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9C7234D3-03A9-4391-8E73-A2A3AD81D91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2" i="1"/>
  <c r="H33" i="1" s="1"/>
  <c r="G22" i="1"/>
  <c r="G33" i="1" s="1"/>
  <c r="F22" i="1"/>
  <c r="F33" i="1" s="1"/>
  <c r="E22" i="1"/>
  <c r="E33" i="1" s="1"/>
  <c r="B22" i="1"/>
</calcChain>
</file>

<file path=xl/sharedStrings.xml><?xml version="1.0" encoding="utf-8"?>
<sst xmlns="http://schemas.openxmlformats.org/spreadsheetml/2006/main" count="61" uniqueCount="54">
  <si>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</si>
  <si>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</si>
  <si>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</si>
  <si>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</si>
  <si>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</si>
  <si>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</si>
  <si>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</si>
  <si>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</si>
  <si>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</si>
  <si>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</si>
  <si>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</si>
  <si>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</si>
  <si>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</si>
  <si>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</si>
  <si>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</si>
  <si>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</si>
  <si>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</si>
  <si>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</si>
  <si>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</si>
  <si>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</si>
  <si>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</si>
  <si>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</si>
  <si>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</si>
  <si>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</si>
  <si>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</si>
  <si>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</si>
  <si>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</si>
  <si>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</si>
  <si>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</si>
  <si>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</si>
  <si>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</si>
  <si>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Мандарины</t>
  </si>
  <si>
    <t>399</t>
  </si>
  <si>
    <t>Йогурт в индивидуальной упаковке, м.д.ж. 2,5%</t>
  </si>
  <si>
    <t>3</t>
  </si>
  <si>
    <t>200/5</t>
  </si>
  <si>
    <t>5 день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</si>
  <si>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</si>
  <si>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</si>
  <si>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</si>
  <si>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</si>
  <si>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</si>
  <si>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</si>
  <si>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</si>
  <si>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</si>
  <si>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</si>
  <si>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</si>
  <si>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</si>
  <si>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</si>
  <si>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</si>
  <si>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Картофель отварной</t>
  </si>
  <si>
    <t>333</t>
  </si>
  <si>
    <t>Компот из изюма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</si>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</sst>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3" t="s">
        <v>18</v>
      </c>
      <c r="B1" s="14"/>
      <c r="C1" s="14"/>
      <c r="D1" s="14"/>
      <c r="E1" s="38" t="s">
        <v>19</v>
      </c>
      <c r="F1" s="38"/>
      <c r="G1" s="38"/>
      <c r="H1" s="38"/>
    </row>
    <row r="2" spans="1:8" ht="20.100000000000001" customHeight="1" x14ac:dyDescent="0.25">
      <c r="A2" s="15" t="s">
        <v>20</v>
      </c>
      <c r="B2" s="14"/>
      <c r="C2" s="14"/>
      <c r="D2" s="14"/>
      <c r="E2" s="38" t="s">
        <v>21</v>
      </c>
      <c r="F2" s="38"/>
      <c r="G2" s="38"/>
      <c r="H2" s="38"/>
    </row>
    <row r="3" spans="1:8" ht="20.100000000000001" customHeight="1" x14ac:dyDescent="0.25">
      <c r="A3" s="16" t="s">
        <v>22</v>
      </c>
      <c r="B3" s="14"/>
      <c r="C3" s="14"/>
      <c r="D3" s="14"/>
      <c r="E3" s="47" t="s">
        <v>23</v>
      </c>
      <c r="F3" s="47"/>
      <c r="G3" s="47"/>
      <c r="H3" s="47"/>
    </row>
    <row r="4" spans="1:8" ht="20.100000000000001" customHeight="1" x14ac:dyDescent="0.25">
      <c r="A4" s="17"/>
      <c r="B4" s="14"/>
      <c r="C4" s="14"/>
      <c r="D4" s="14"/>
      <c r="E4" s="48"/>
      <c r="F4" s="48"/>
      <c r="G4" s="48"/>
      <c r="H4" s="48"/>
    </row>
    <row r="5" spans="1:8" ht="20.100000000000001" customHeight="1" x14ac:dyDescent="0.25">
      <c r="A5" s="17"/>
      <c r="B5" s="14"/>
      <c r="C5" s="14"/>
      <c r="D5" s="14"/>
      <c r="E5" s="14"/>
      <c r="F5" s="14"/>
      <c r="G5" s="14"/>
      <c r="H5" s="1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39" t="s">
        <v>24</v>
      </c>
      <c r="B7" s="39"/>
      <c r="C7" s="39"/>
      <c r="D7" s="39"/>
      <c r="E7" s="39"/>
      <c r="F7" s="39"/>
      <c r="G7" s="39"/>
      <c r="H7" s="39"/>
    </row>
    <row r="8" spans="1:8" ht="20.100000000000001" customHeight="1" x14ac:dyDescent="0.25">
      <c r="A8" s="39" t="s">
        <v>25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26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49"/>
      <c r="B10" s="25"/>
      <c r="C10" s="25"/>
      <c r="D10" s="25"/>
      <c r="E10" s="25"/>
      <c r="F10" s="25"/>
      <c r="G10" s="25"/>
      <c r="H10" s="25"/>
    </row>
    <row r="11" spans="1:8" ht="39.950000000000003" customHeight="1" x14ac:dyDescent="0.25">
      <c r="A11" s="49"/>
      <c r="B11" s="18" t="s">
        <v>27</v>
      </c>
      <c r="C11" s="19" t="s">
        <v>28</v>
      </c>
      <c r="D11" s="19"/>
      <c r="E11" s="19" t="s">
        <v>29</v>
      </c>
      <c r="F11" s="25"/>
      <c r="G11" s="25"/>
      <c r="H11" s="25"/>
    </row>
    <row r="12" spans="1:8" ht="20.100000000000001" customHeight="1" x14ac:dyDescent="0.25">
      <c r="A12" s="49"/>
      <c r="B12" s="18"/>
      <c r="C12" s="19"/>
      <c r="D12" s="19"/>
      <c r="E12" s="19"/>
      <c r="F12" s="25"/>
      <c r="G12" s="25"/>
      <c r="H12" s="25"/>
    </row>
    <row r="13" spans="1:8" ht="20.100000000000001" customHeight="1" x14ac:dyDescent="0.25">
      <c r="A13" s="49"/>
      <c r="B13" s="40" t="s">
        <v>36</v>
      </c>
      <c r="C13" s="40"/>
      <c r="D13" s="40"/>
      <c r="E13" s="25"/>
      <c r="F13" s="25"/>
      <c r="G13" s="25"/>
      <c r="H13" s="25"/>
    </row>
    <row r="14" spans="1:8" ht="39.950000000000003" customHeight="1" x14ac:dyDescent="0.25">
      <c r="A14" s="41" t="s">
        <v>3</v>
      </c>
      <c r="B14" s="41" t="s">
        <v>0</v>
      </c>
      <c r="C14" s="42" t="s">
        <v>4</v>
      </c>
      <c r="D14" s="41" t="s">
        <v>5</v>
      </c>
      <c r="E14" s="41" t="s">
        <v>6</v>
      </c>
      <c r="F14" s="41" t="s">
        <v>7</v>
      </c>
      <c r="G14" s="41" t="s">
        <v>8</v>
      </c>
      <c r="H14" s="43" t="s">
        <v>9</v>
      </c>
    </row>
    <row r="15" spans="1:8" ht="18.75" customHeight="1" x14ac:dyDescent="0.25">
      <c r="A15" s="41"/>
      <c r="B15" s="41"/>
      <c r="C15" s="42"/>
      <c r="D15" s="41"/>
      <c r="E15" s="41"/>
      <c r="F15" s="41"/>
      <c r="G15" s="41"/>
      <c r="H15" s="43"/>
    </row>
    <row r="16" spans="1:8" x14ac:dyDescent="0.25">
      <c r="A16" s="46" t="s">
        <v>1</v>
      </c>
      <c r="B16" s="46"/>
      <c r="C16" s="46"/>
      <c r="D16" s="46"/>
      <c r="E16" s="46"/>
      <c r="F16" s="46"/>
      <c r="G16" s="46"/>
      <c r="H16" s="46"/>
    </row>
    <row r="17" spans="1:8" x14ac:dyDescent="0.25">
      <c r="A17" s="4" t="s">
        <v>37</v>
      </c>
      <c r="B17" s="5">
        <v>50</v>
      </c>
      <c r="C17" s="6">
        <v>2008</v>
      </c>
      <c r="D17" s="6" t="s">
        <v>38</v>
      </c>
      <c r="E17" s="7">
        <v>6.35</v>
      </c>
      <c r="F17" s="7">
        <v>5.75</v>
      </c>
      <c r="G17" s="7">
        <v>5.35</v>
      </c>
      <c r="H17" s="8">
        <v>79</v>
      </c>
    </row>
    <row r="18" spans="1:8" ht="47.25" x14ac:dyDescent="0.25">
      <c r="A18" s="4" t="s">
        <v>39</v>
      </c>
      <c r="B18" s="5">
        <v>180</v>
      </c>
      <c r="C18" s="6">
        <v>2008</v>
      </c>
      <c r="D18" s="6" t="s">
        <v>40</v>
      </c>
      <c r="E18" s="7">
        <v>7.01</v>
      </c>
      <c r="F18" s="7">
        <v>9.6999999999999993</v>
      </c>
      <c r="G18" s="7">
        <v>31.55</v>
      </c>
      <c r="H18" s="8">
        <v>255</v>
      </c>
    </row>
    <row r="19" spans="1:8" ht="47.25" x14ac:dyDescent="0.25">
      <c r="A19" s="4" t="s">
        <v>41</v>
      </c>
      <c r="B19" s="5">
        <v>200</v>
      </c>
      <c r="C19" s="6">
        <v>2016</v>
      </c>
      <c r="D19" s="6" t="s">
        <v>42</v>
      </c>
      <c r="E19" s="7">
        <v>0.18</v>
      </c>
      <c r="F19" s="7">
        <v>0.04</v>
      </c>
      <c r="G19" s="7">
        <v>10.14</v>
      </c>
      <c r="H19" s="8">
        <v>42</v>
      </c>
    </row>
    <row r="20" spans="1:8" ht="18.75" customHeight="1" x14ac:dyDescent="0.25">
      <c r="A20" s="4" t="s">
        <v>31</v>
      </c>
      <c r="B20" s="5">
        <v>100</v>
      </c>
      <c r="C20" s="6">
        <v>2016</v>
      </c>
      <c r="D20" s="6" t="s">
        <v>32</v>
      </c>
      <c r="E20" s="7">
        <v>0.8</v>
      </c>
      <c r="F20" s="7">
        <v>0.2</v>
      </c>
      <c r="G20" s="7">
        <v>7.5</v>
      </c>
      <c r="H20" s="8">
        <v>35</v>
      </c>
    </row>
    <row r="21" spans="1:8" ht="78.75" x14ac:dyDescent="0.25">
      <c r="A21" s="4" t="s">
        <v>13</v>
      </c>
      <c r="B21" s="5">
        <v>25</v>
      </c>
      <c r="C21" s="6" t="s">
        <v>12</v>
      </c>
      <c r="D21" s="6" t="s">
        <v>14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11</v>
      </c>
      <c r="B22" s="50">
        <f>SUM(B17:B21)</f>
        <v>555</v>
      </c>
      <c r="C22" s="24"/>
      <c r="D22" s="24"/>
      <c r="E22" s="22">
        <f>SUM(E17:E21)</f>
        <v>16.27</v>
      </c>
      <c r="F22" s="22">
        <f t="shared" ref="F22:H22" si="0">SUM(F17:F21)</f>
        <v>16.439999999999998</v>
      </c>
      <c r="G22" s="22">
        <f t="shared" si="0"/>
        <v>67.069999999999993</v>
      </c>
      <c r="H22" s="23">
        <f t="shared" si="0"/>
        <v>476</v>
      </c>
    </row>
    <row r="23" spans="1:8" x14ac:dyDescent="0.25">
      <c r="A23" s="46" t="s">
        <v>2</v>
      </c>
      <c r="B23" s="46"/>
      <c r="C23" s="46"/>
      <c r="D23" s="46"/>
      <c r="E23" s="46"/>
      <c r="F23" s="46"/>
      <c r="G23" s="46"/>
      <c r="H23" s="46"/>
    </row>
    <row r="24" spans="1:8" ht="18.75" customHeight="1" x14ac:dyDescent="0.25">
      <c r="A24" s="4" t="s">
        <v>43</v>
      </c>
      <c r="B24" s="5">
        <v>60</v>
      </c>
      <c r="C24" s="6" t="s">
        <v>44</v>
      </c>
      <c r="D24" s="6" t="s">
        <v>45</v>
      </c>
      <c r="E24" s="7">
        <v>0.68</v>
      </c>
      <c r="F24" s="7">
        <v>3.11</v>
      </c>
      <c r="G24" s="7">
        <v>6.53</v>
      </c>
      <c r="H24" s="8">
        <v>57</v>
      </c>
    </row>
    <row r="25" spans="1:8" ht="47.25" x14ac:dyDescent="0.25">
      <c r="A25" s="4" t="s">
        <v>46</v>
      </c>
      <c r="B25" s="5" t="s">
        <v>35</v>
      </c>
      <c r="C25" s="6">
        <v>2017</v>
      </c>
      <c r="D25" s="6" t="s">
        <v>47</v>
      </c>
      <c r="E25" s="7">
        <v>1.93</v>
      </c>
      <c r="F25" s="7">
        <v>5.0599999999999996</v>
      </c>
      <c r="G25" s="7">
        <v>13.71</v>
      </c>
      <c r="H25" s="8">
        <v>109</v>
      </c>
    </row>
    <row r="26" spans="1:8" x14ac:dyDescent="0.25">
      <c r="A26" s="4" t="s">
        <v>48</v>
      </c>
      <c r="B26" s="5">
        <v>90</v>
      </c>
      <c r="C26" s="6" t="s">
        <v>12</v>
      </c>
      <c r="D26" s="6" t="s">
        <v>49</v>
      </c>
      <c r="E26" s="7">
        <v>12.46</v>
      </c>
      <c r="F26" s="7">
        <v>9.16</v>
      </c>
      <c r="G26" s="7">
        <v>2.37</v>
      </c>
      <c r="H26" s="8">
        <v>168</v>
      </c>
    </row>
    <row r="27" spans="1:8" ht="31.5" x14ac:dyDescent="0.25">
      <c r="A27" s="4" t="s">
        <v>50</v>
      </c>
      <c r="B27" s="5">
        <v>150</v>
      </c>
      <c r="C27" s="6">
        <v>2008</v>
      </c>
      <c r="D27" s="6" t="s">
        <v>51</v>
      </c>
      <c r="E27" s="7">
        <v>3.03</v>
      </c>
      <c r="F27" s="7">
        <v>4.74</v>
      </c>
      <c r="G27" s="7">
        <v>24.5</v>
      </c>
      <c r="H27" s="8">
        <v>153</v>
      </c>
    </row>
    <row r="28" spans="1:8" x14ac:dyDescent="0.25">
      <c r="A28" s="4" t="s">
        <v>52</v>
      </c>
      <c r="B28" s="5">
        <v>200</v>
      </c>
      <c r="C28" s="6">
        <v>2008</v>
      </c>
      <c r="D28" s="6" t="s">
        <v>53</v>
      </c>
      <c r="E28" s="7">
        <v>0.46</v>
      </c>
      <c r="F28" s="7">
        <v>0.1</v>
      </c>
      <c r="G28" s="7">
        <v>28.14</v>
      </c>
      <c r="H28" s="8">
        <v>101</v>
      </c>
    </row>
    <row r="29" spans="1:8" ht="18.75" customHeight="1" x14ac:dyDescent="0.25">
      <c r="A29" s="4" t="s">
        <v>33</v>
      </c>
      <c r="B29" s="5">
        <v>100</v>
      </c>
      <c r="C29" s="6" t="s">
        <v>12</v>
      </c>
      <c r="D29" s="6" t="s">
        <v>34</v>
      </c>
      <c r="E29" s="7">
        <v>3.1</v>
      </c>
      <c r="F29" s="7">
        <v>2.5</v>
      </c>
      <c r="G29" s="7">
        <v>18</v>
      </c>
      <c r="H29" s="8">
        <v>107</v>
      </c>
    </row>
    <row r="30" spans="1:8" ht="78.75" x14ac:dyDescent="0.25">
      <c r="A30" s="4" t="s">
        <v>13</v>
      </c>
      <c r="B30" s="5">
        <v>15</v>
      </c>
      <c r="C30" s="6" t="s">
        <v>12</v>
      </c>
      <c r="D30" s="6" t="s">
        <v>14</v>
      </c>
      <c r="E30" s="7">
        <v>1.1599999999999999</v>
      </c>
      <c r="F30" s="7">
        <v>0.45</v>
      </c>
      <c r="G30" s="7">
        <v>7.52</v>
      </c>
      <c r="H30" s="8">
        <v>39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51">
        <f>SUM(B26:B31)+B24+205</f>
        <v>860</v>
      </c>
      <c r="C32" s="11"/>
      <c r="D32" s="11"/>
      <c r="E32" s="12">
        <f>SUM(E24:E31)</f>
        <v>25.460000000000004</v>
      </c>
      <c r="F32" s="12">
        <f t="shared" ref="F32:H32" si="1">SUM(F24:F31)</f>
        <v>25.6</v>
      </c>
      <c r="G32" s="12">
        <f t="shared" si="1"/>
        <v>116.57</v>
      </c>
      <c r="H32" s="10">
        <f t="shared" si="1"/>
        <v>812</v>
      </c>
    </row>
    <row r="33" spans="1:8" x14ac:dyDescent="0.25">
      <c r="A33" s="45" t="s">
        <v>30</v>
      </c>
      <c r="B33" s="45"/>
      <c r="C33" s="11"/>
      <c r="D33" s="11"/>
      <c r="E33" s="12">
        <f>E22+E32</f>
        <v>41.730000000000004</v>
      </c>
      <c r="F33" s="12">
        <f t="shared" ref="F33:H33" si="2">F22+F32</f>
        <v>42.04</v>
      </c>
      <c r="G33" s="12">
        <f t="shared" si="2"/>
        <v>183.64</v>
      </c>
      <c r="H33" s="10">
        <f t="shared" si="2"/>
        <v>1288</v>
      </c>
    </row>
    <row r="34" spans="1:8" x14ac:dyDescent="0.25">
      <c r="A34" s="2"/>
      <c r="B34" s="3"/>
      <c r="C34" s="3"/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0"/>
    </row>
    <row r="37" spans="1:8" x14ac:dyDescent="0.25">
      <c r="A37" s="2"/>
      <c r="B37" s="3"/>
      <c r="C37" s="3"/>
      <c r="D37" s="3"/>
      <c r="E37" s="3"/>
      <c r="F37" s="3"/>
      <c r="G37" s="3"/>
      <c r="H37" s="20"/>
    </row>
    <row r="38" spans="1:8" x14ac:dyDescent="0.25">
      <c r="A38" s="2"/>
      <c r="B38" s="3"/>
      <c r="C38" s="3"/>
      <c r="D38" s="3"/>
      <c r="E38" s="3"/>
      <c r="F38" s="3"/>
      <c r="G38" s="3"/>
      <c r="H38" s="20"/>
    </row>
    <row r="39" spans="1:8" s="29" customFormat="1" x14ac:dyDescent="0.25">
      <c r="A39" s="2"/>
      <c r="B39" s="26"/>
      <c r="C39" s="27"/>
      <c r="D39" s="27"/>
      <c r="E39" s="28"/>
      <c r="F39" s="28"/>
      <c r="G39" s="28"/>
      <c r="H39" s="28"/>
    </row>
    <row r="40" spans="1:8" s="29" customFormat="1" x14ac:dyDescent="0.25">
      <c r="A40" s="30"/>
      <c r="B40" s="31"/>
      <c r="C40" s="32"/>
      <c r="D40" s="32"/>
      <c r="E40" s="33"/>
      <c r="F40" s="33"/>
      <c r="G40" s="33"/>
      <c r="H40" s="34"/>
    </row>
    <row r="41" spans="1:8" s="29" customFormat="1" x14ac:dyDescent="0.25">
      <c r="A41" s="30"/>
      <c r="B41" s="31"/>
      <c r="C41" s="32"/>
      <c r="D41" s="32"/>
      <c r="E41" s="33"/>
      <c r="F41" s="33"/>
      <c r="G41" s="33"/>
      <c r="H41" s="34"/>
    </row>
    <row r="42" spans="1:8" s="29" customFormat="1" x14ac:dyDescent="0.25">
      <c r="A42" s="30"/>
      <c r="B42" s="31"/>
      <c r="C42" s="32"/>
      <c r="D42" s="32"/>
      <c r="E42" s="33"/>
      <c r="F42" s="33"/>
      <c r="G42" s="33"/>
      <c r="H42" s="34"/>
    </row>
    <row r="43" spans="1:8" s="29" customFormat="1" x14ac:dyDescent="0.25">
      <c r="A43" s="30"/>
      <c r="B43" s="31"/>
      <c r="C43" s="32"/>
      <c r="D43" s="32"/>
      <c r="E43" s="33"/>
      <c r="F43" s="33"/>
      <c r="G43" s="33"/>
      <c r="H43" s="34"/>
    </row>
    <row r="44" spans="1:8" s="29" customFormat="1" x14ac:dyDescent="0.25">
      <c r="A44" s="30"/>
      <c r="B44" s="31"/>
      <c r="C44" s="32"/>
      <c r="D44" s="32"/>
      <c r="E44" s="33"/>
      <c r="F44" s="33"/>
      <c r="G44" s="33"/>
      <c r="H44" s="34"/>
    </row>
    <row r="45" spans="1:8" s="29" customFormat="1" x14ac:dyDescent="0.25">
      <c r="A45" s="30"/>
      <c r="B45" s="31"/>
      <c r="C45" s="32"/>
      <c r="D45" s="32"/>
      <c r="E45" s="33"/>
      <c r="F45" s="33"/>
      <c r="G45" s="33"/>
      <c r="H45" s="34"/>
    </row>
    <row r="46" spans="1:8" s="29" customFormat="1" x14ac:dyDescent="0.25">
      <c r="A46" s="35"/>
      <c r="B46" s="36"/>
      <c r="C46" s="27"/>
      <c r="D46" s="27"/>
      <c r="E46" s="37"/>
      <c r="F46" s="37"/>
      <c r="G46" s="37"/>
      <c r="H46" s="20"/>
    </row>
    <row r="47" spans="1:8" s="29" customFormat="1" x14ac:dyDescent="0.25">
      <c r="A47" s="44"/>
      <c r="B47" s="44"/>
      <c r="C47" s="27"/>
      <c r="D47" s="27"/>
      <c r="E47" s="37"/>
      <c r="F47" s="37"/>
      <c r="G47" s="37"/>
      <c r="H47" s="20"/>
    </row>
    <row r="48" spans="1:8" s="29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23:H23"/>
    <mergeCell ref="A33:B33"/>
    <mergeCell ref="A47:B47"/>
    <mergeCell ref="A16:H16"/>
    <mergeCell ref="E2:H2"/>
    <mergeCell ref="E3:H3"/>
    <mergeCell ref="E4:H4"/>
    <mergeCell ref="A8:H8"/>
    <mergeCell ref="A9:H9"/>
    <mergeCell ref="E1:H1"/>
    <mergeCell ref="A7:H7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2024-10-19T10:11:24Z</dcterms:modified>
</cp:coreProperties>
</file>