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8144991A-A31F-4AD1-9E08-F32C2C41E4EC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<sst xmlns="http://schemas.openxmlformats.org/spreadsheetml/2006/main" count="56" uniqueCount="52">
  <si>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</si>
  <si>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</si>
  <si>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</si>
  <si>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</si>
  <si>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</si>
  <si>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</si>
  <si>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</si>
  <si>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</si>
  <si>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</si>
  <si>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</si>
  <si>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</si>
  <si>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</si>
  <si>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</si>
  <si>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</si>
  <si>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</si>
  <si>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</si>
  <si>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</si>
  <si>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</si>
  <si>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</si>
  <si>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</si>
  <si>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</si>
  <si>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</si>
  <si>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</si>
  <si>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</si>
  <si>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</si>
  <si>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</si>
  <si>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</si>
  <si>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</si>
  <si>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</si>
  <si>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</si>
  <si>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</si>
  <si>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Мандарины</t>
  </si>
  <si>
    <t>399</t>
  </si>
  <si>
    <t>Борщ с капустой и картофелем, говядиной и сметаной</t>
  </si>
  <si>
    <t>200/5/5</t>
  </si>
  <si>
    <t>82</t>
  </si>
  <si>
    <t>Сок яблочный</t>
  </si>
  <si>
    <t>484</t>
  </si>
  <si>
    <t>Бутерброд с джемом</t>
  </si>
  <si>
    <t>150/10</t>
  </si>
  <si>
    <t>2 день</t>
  </si>
  <si>
    <t>Запеканка из творога с молоком сгущенным</t>
  </si>
  <si>
    <t>239</t>
  </si>
  <si>
    <t>Чай с сахаром (1 вариант)</t>
  </si>
  <si>
    <t>420</t>
  </si>
  <si>
    <t>Салат картофельный с солеными огурцами и зеленым горошком</t>
  </si>
  <si>
    <t>42</t>
  </si>
  <si>
    <t>Рыба, тушенная с овощами</t>
  </si>
  <si>
    <t>254</t>
  </si>
  <si>
    <t>Рис отварной</t>
  </si>
  <si>
    <t>325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</si>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</sst>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4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7"/>
      <c r="C1" s="3"/>
      <c r="D1" s="3"/>
      <c r="E1" s="27"/>
      <c r="F1" s="27"/>
      <c r="G1" s="27"/>
      <c r="H1" s="27"/>
    </row>
    <row r="2" spans="1:8" ht="20.100000000000001" customHeight="1" x14ac:dyDescent="0.25">
      <c r="A2" s="13" t="s">
        <v>18</v>
      </c>
      <c r="B2" s="14"/>
      <c r="C2" s="14"/>
      <c r="D2" s="14"/>
      <c r="E2" s="38" t="s">
        <v>19</v>
      </c>
      <c r="F2" s="38"/>
      <c r="G2" s="38"/>
      <c r="H2" s="38"/>
    </row>
    <row r="3" spans="1:8" ht="20.100000000000001" customHeight="1" x14ac:dyDescent="0.25">
      <c r="A3" s="15" t="s">
        <v>20</v>
      </c>
      <c r="B3" s="14"/>
      <c r="C3" s="14"/>
      <c r="D3" s="14"/>
      <c r="E3" s="38" t="s">
        <v>21</v>
      </c>
      <c r="F3" s="38"/>
      <c r="G3" s="38"/>
      <c r="H3" s="38"/>
    </row>
    <row r="4" spans="1:8" ht="20.100000000000001" customHeight="1" x14ac:dyDescent="0.25">
      <c r="A4" s="16" t="s">
        <v>22</v>
      </c>
      <c r="B4" s="14"/>
      <c r="C4" s="14"/>
      <c r="D4" s="14"/>
      <c r="E4" s="49" t="s">
        <v>23</v>
      </c>
      <c r="F4" s="49"/>
      <c r="G4" s="49"/>
      <c r="H4" s="49"/>
    </row>
    <row r="5" spans="1:8" ht="20.100000000000001" customHeight="1" x14ac:dyDescent="0.25">
      <c r="A5" s="17"/>
      <c r="B5" s="14"/>
      <c r="C5" s="14"/>
      <c r="D5" s="14"/>
      <c r="E5" s="50"/>
      <c r="F5" s="50"/>
      <c r="G5" s="50"/>
      <c r="H5" s="50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9" t="s">
        <v>24</v>
      </c>
      <c r="B8" s="39"/>
      <c r="C8" s="39"/>
      <c r="D8" s="39"/>
      <c r="E8" s="39"/>
      <c r="F8" s="39"/>
      <c r="G8" s="39"/>
      <c r="H8" s="39"/>
    </row>
    <row r="9" spans="1:8" ht="23.25" customHeight="1" x14ac:dyDescent="0.25">
      <c r="A9" s="39" t="s">
        <v>25</v>
      </c>
      <c r="B9" s="39"/>
      <c r="C9" s="39"/>
      <c r="D9" s="39"/>
      <c r="E9" s="39"/>
      <c r="F9" s="39"/>
      <c r="G9" s="39"/>
      <c r="H9" s="39"/>
    </row>
    <row r="10" spans="1:8" ht="29.25" customHeight="1" x14ac:dyDescent="0.25">
      <c r="A10" s="39" t="s">
        <v>26</v>
      </c>
      <c r="B10" s="39"/>
      <c r="C10" s="39"/>
      <c r="D10" s="39"/>
      <c r="E10" s="39"/>
      <c r="F10" s="39"/>
      <c r="G10" s="39"/>
      <c r="H10" s="39"/>
    </row>
    <row r="11" spans="1:8" ht="39.950000000000003" customHeight="1" x14ac:dyDescent="0.25">
      <c r="A11" s="17"/>
      <c r="B11" s="14"/>
      <c r="C11" s="14"/>
      <c r="D11" s="14"/>
      <c r="E11" s="14"/>
      <c r="F11" s="14"/>
      <c r="G11" s="14"/>
      <c r="H11" s="14"/>
    </row>
    <row r="12" spans="1:8" ht="20.100000000000001" customHeight="1" x14ac:dyDescent="0.25">
      <c r="A12" s="17"/>
      <c r="B12" s="18" t="s">
        <v>27</v>
      </c>
      <c r="C12" s="19" t="s">
        <v>28</v>
      </c>
      <c r="D12" s="19"/>
      <c r="E12" s="19" t="s">
        <v>29</v>
      </c>
      <c r="F12" s="14"/>
      <c r="G12" s="14"/>
      <c r="H12" s="14"/>
    </row>
    <row r="13" spans="1:8" ht="20.100000000000001" customHeight="1" x14ac:dyDescent="0.25">
      <c r="A13" s="17"/>
      <c r="B13" s="18"/>
      <c r="C13" s="19"/>
      <c r="D13" s="19"/>
      <c r="E13" s="19"/>
      <c r="F13" s="14"/>
      <c r="G13" s="14"/>
      <c r="H13" s="14"/>
    </row>
    <row r="14" spans="1:8" ht="39.950000000000003" customHeight="1" x14ac:dyDescent="0.25">
      <c r="A14" s="2"/>
      <c r="B14" s="40" t="s">
        <v>40</v>
      </c>
      <c r="C14" s="40"/>
      <c r="D14" s="40"/>
      <c r="E14" s="3"/>
      <c r="F14" s="3"/>
      <c r="G14" s="3"/>
      <c r="H14" s="20"/>
    </row>
    <row r="15" spans="1:8" ht="18.75" customHeight="1" x14ac:dyDescent="0.25">
      <c r="A15" s="41" t="s">
        <v>3</v>
      </c>
      <c r="B15" s="42" t="s">
        <v>0</v>
      </c>
      <c r="C15" s="44" t="s">
        <v>4</v>
      </c>
      <c r="D15" s="41" t="s">
        <v>5</v>
      </c>
      <c r="E15" s="42" t="s">
        <v>6</v>
      </c>
      <c r="F15" s="42" t="s">
        <v>7</v>
      </c>
      <c r="G15" s="42" t="s">
        <v>8</v>
      </c>
      <c r="H15" s="45" t="s">
        <v>9</v>
      </c>
    </row>
    <row r="16" spans="1:8" x14ac:dyDescent="0.25">
      <c r="A16" s="41"/>
      <c r="B16" s="43"/>
      <c r="C16" s="44"/>
      <c r="D16" s="41"/>
      <c r="E16" s="43"/>
      <c r="F16" s="43"/>
      <c r="G16" s="43"/>
      <c r="H16" s="45"/>
    </row>
    <row r="17" spans="1:8" x14ac:dyDescent="0.25">
      <c r="A17" s="48" t="s">
        <v>1</v>
      </c>
      <c r="B17" s="48"/>
      <c r="C17" s="48"/>
      <c r="D17" s="48"/>
      <c r="E17" s="48"/>
      <c r="F17" s="48"/>
      <c r="G17" s="48"/>
      <c r="H17" s="48"/>
    </row>
    <row r="18" spans="1:8" ht="31.5" x14ac:dyDescent="0.25">
      <c r="A18" s="4" t="s">
        <v>38</v>
      </c>
      <c r="B18" s="5">
        <v>45</v>
      </c>
      <c r="C18" s="6">
        <v>2008</v>
      </c>
      <c r="D18" s="6" t="s">
        <v>10</v>
      </c>
      <c r="E18" s="7">
        <v>2.0299999999999998</v>
      </c>
      <c r="F18" s="7">
        <v>1.95</v>
      </c>
      <c r="G18" s="7">
        <v>26.85</v>
      </c>
      <c r="H18" s="8">
        <v>122</v>
      </c>
    </row>
    <row r="19" spans="1:8" ht="63" x14ac:dyDescent="0.25">
      <c r="A19" s="4" t="s">
        <v>41</v>
      </c>
      <c r="B19" s="24" t="s">
        <v>39</v>
      </c>
      <c r="C19" s="6">
        <v>2016</v>
      </c>
      <c r="D19" s="6" t="s">
        <v>42</v>
      </c>
      <c r="E19" s="7">
        <v>15.8</v>
      </c>
      <c r="F19" s="7">
        <v>14.35</v>
      </c>
      <c r="G19" s="7">
        <v>37.93</v>
      </c>
      <c r="H19" s="8">
        <v>369</v>
      </c>
    </row>
    <row r="20" spans="1:8" ht="18.75" customHeight="1" x14ac:dyDescent="0.25">
      <c r="A20" s="4" t="s">
        <v>43</v>
      </c>
      <c r="B20" s="5">
        <v>200</v>
      </c>
      <c r="C20" s="6">
        <v>2016</v>
      </c>
      <c r="D20" s="6" t="s">
        <v>44</v>
      </c>
      <c r="E20" s="7">
        <v>0.14000000000000001</v>
      </c>
      <c r="F20" s="7">
        <v>0.04</v>
      </c>
      <c r="G20" s="7">
        <v>10.02</v>
      </c>
      <c r="H20" s="8">
        <v>42</v>
      </c>
    </row>
    <row r="21" spans="1:8" x14ac:dyDescent="0.25">
      <c r="A21" s="4" t="s">
        <v>31</v>
      </c>
      <c r="B21" s="5">
        <v>100</v>
      </c>
      <c r="C21" s="6">
        <v>2016</v>
      </c>
      <c r="D21" s="6" t="s">
        <v>32</v>
      </c>
      <c r="E21" s="7">
        <v>0.8</v>
      </c>
      <c r="F21" s="7">
        <v>0.2</v>
      </c>
      <c r="G21" s="7">
        <v>7.5</v>
      </c>
      <c r="H21" s="8">
        <v>35</v>
      </c>
    </row>
    <row r="22" spans="1:8" ht="31.5" x14ac:dyDescent="0.25">
      <c r="A22" s="9" t="s">
        <v>11</v>
      </c>
      <c r="B22" s="10">
        <f>SUM(B18,B20:B21)+160</f>
        <v>505</v>
      </c>
      <c r="C22" s="6"/>
      <c r="D22" s="6"/>
      <c r="E22" s="22">
        <f>SUM(E18:E21)</f>
        <v>18.770000000000003</v>
      </c>
      <c r="F22" s="22">
        <f>SUM(F18:F21)</f>
        <v>16.54</v>
      </c>
      <c r="G22" s="22">
        <f>SUM(G18:G21)</f>
        <v>82.3</v>
      </c>
      <c r="H22" s="23">
        <f>SUM(H18:H21)</f>
        <v>568</v>
      </c>
    </row>
    <row r="23" spans="1:8" x14ac:dyDescent="0.25">
      <c r="A23" s="48" t="s">
        <v>2</v>
      </c>
      <c r="B23" s="48"/>
      <c r="C23" s="48"/>
      <c r="D23" s="48"/>
      <c r="E23" s="48"/>
      <c r="F23" s="48"/>
      <c r="G23" s="48"/>
      <c r="H23" s="48"/>
    </row>
    <row r="24" spans="1:8" ht="18.75" customHeight="1" x14ac:dyDescent="0.25">
      <c r="A24" s="4" t="s">
        <v>45</v>
      </c>
      <c r="B24" s="5">
        <v>60</v>
      </c>
      <c r="C24" s="6">
        <v>2017</v>
      </c>
      <c r="D24" s="6" t="s">
        <v>46</v>
      </c>
      <c r="E24" s="7">
        <v>1.0900000000000001</v>
      </c>
      <c r="F24" s="7">
        <v>3.76</v>
      </c>
      <c r="G24" s="7">
        <v>6.19</v>
      </c>
      <c r="H24" s="8">
        <v>63</v>
      </c>
    </row>
    <row r="25" spans="1:8" ht="63" x14ac:dyDescent="0.25">
      <c r="A25" s="4" t="s">
        <v>33</v>
      </c>
      <c r="B25" s="5" t="s">
        <v>34</v>
      </c>
      <c r="C25" s="6">
        <v>2017</v>
      </c>
      <c r="D25" s="6" t="s">
        <v>35</v>
      </c>
      <c r="E25" s="7">
        <v>2.86</v>
      </c>
      <c r="F25" s="7">
        <v>7.05</v>
      </c>
      <c r="G25" s="7">
        <v>10.1</v>
      </c>
      <c r="H25" s="8">
        <v>107</v>
      </c>
    </row>
    <row r="26" spans="1:8" ht="31.5" x14ac:dyDescent="0.25">
      <c r="A26" s="4" t="s">
        <v>47</v>
      </c>
      <c r="B26" s="5">
        <v>100</v>
      </c>
      <c r="C26" s="6">
        <v>2016</v>
      </c>
      <c r="D26" s="6" t="s">
        <v>48</v>
      </c>
      <c r="E26" s="7">
        <v>11.46</v>
      </c>
      <c r="F26" s="7">
        <v>6.42</v>
      </c>
      <c r="G26" s="7">
        <v>4.83</v>
      </c>
      <c r="H26" s="8">
        <v>124</v>
      </c>
    </row>
    <row r="27" spans="1:8" x14ac:dyDescent="0.25">
      <c r="A27" s="4" t="s">
        <v>49</v>
      </c>
      <c r="B27" s="5">
        <v>150</v>
      </c>
      <c r="C27" s="6">
        <v>2008</v>
      </c>
      <c r="D27" s="6" t="s">
        <v>50</v>
      </c>
      <c r="E27" s="7">
        <v>4.1399999999999997</v>
      </c>
      <c r="F27" s="7">
        <v>6.08</v>
      </c>
      <c r="G27" s="7">
        <v>25.65</v>
      </c>
      <c r="H27" s="8">
        <v>175</v>
      </c>
    </row>
    <row r="28" spans="1:8" x14ac:dyDescent="0.25">
      <c r="A28" s="4" t="s">
        <v>36</v>
      </c>
      <c r="B28" s="5">
        <v>200</v>
      </c>
      <c r="C28" s="6">
        <v>2016</v>
      </c>
      <c r="D28" s="6" t="s">
        <v>37</v>
      </c>
      <c r="E28" s="11">
        <v>0</v>
      </c>
      <c r="F28" s="11">
        <v>0</v>
      </c>
      <c r="G28" s="7">
        <v>23</v>
      </c>
      <c r="H28" s="8">
        <v>92</v>
      </c>
    </row>
    <row r="29" spans="1:8" ht="18.75" customHeight="1" x14ac:dyDescent="0.25">
      <c r="A29" s="4" t="s">
        <v>51</v>
      </c>
      <c r="B29" s="5">
        <v>50</v>
      </c>
      <c r="C29" s="6" t="s">
        <v>12</v>
      </c>
      <c r="D29" s="6">
        <v>13</v>
      </c>
      <c r="E29" s="7">
        <v>2.4</v>
      </c>
      <c r="F29" s="7">
        <v>1.4</v>
      </c>
      <c r="G29" s="7">
        <v>18.850000000000001</v>
      </c>
      <c r="H29" s="8">
        <v>118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10">
        <f>SUM(B24,B26:B31)+210</f>
        <v>835</v>
      </c>
      <c r="C32" s="11"/>
      <c r="D32" s="11"/>
      <c r="E32" s="12">
        <f>SUM(E24:E31)</f>
        <v>26.52</v>
      </c>
      <c r="F32" s="12">
        <f t="shared" ref="F32:H32" si="0">SUM(F24:F31)</f>
        <v>25.939999999999994</v>
      </c>
      <c r="G32" s="12">
        <f t="shared" si="0"/>
        <v>116.95</v>
      </c>
      <c r="H32" s="10">
        <f t="shared" si="0"/>
        <v>822</v>
      </c>
    </row>
    <row r="33" spans="1:8" x14ac:dyDescent="0.25">
      <c r="A33" s="47" t="s">
        <v>30</v>
      </c>
      <c r="B33" s="47"/>
      <c r="C33" s="11"/>
      <c r="D33" s="11"/>
      <c r="E33" s="12">
        <f>E32+E22</f>
        <v>45.290000000000006</v>
      </c>
      <c r="F33" s="12">
        <f t="shared" ref="F33:H33" si="1">F32+F22</f>
        <v>42.47999999999999</v>
      </c>
      <c r="G33" s="12">
        <f t="shared" si="1"/>
        <v>199.25</v>
      </c>
      <c r="H33" s="10">
        <f t="shared" si="1"/>
        <v>1390</v>
      </c>
    </row>
    <row r="34" spans="1:8" x14ac:dyDescent="0.25">
      <c r="A34" s="2"/>
      <c r="B34" s="3"/>
      <c r="C34" s="21"/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21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21"/>
      <c r="D36" s="3"/>
      <c r="E36" s="3"/>
      <c r="F36" s="3"/>
      <c r="G36" s="3"/>
      <c r="H36" s="20"/>
    </row>
    <row r="37" spans="1:8" x14ac:dyDescent="0.25">
      <c r="A37" s="2"/>
      <c r="B37" s="25"/>
      <c r="C37" s="3"/>
      <c r="D37" s="3"/>
      <c r="E37" s="27"/>
      <c r="F37" s="27"/>
      <c r="G37" s="27"/>
      <c r="H37" s="27"/>
    </row>
    <row r="38" spans="1:8" x14ac:dyDescent="0.25">
      <c r="A38" s="2"/>
      <c r="B38" s="25"/>
      <c r="C38" s="26"/>
      <c r="D38" s="26"/>
      <c r="E38" s="27"/>
      <c r="F38" s="27"/>
      <c r="G38" s="27"/>
      <c r="H38" s="27"/>
    </row>
    <row r="39" spans="1:8" s="28" customFormat="1" x14ac:dyDescent="0.25">
      <c r="A39" s="2"/>
      <c r="B39" s="25"/>
      <c r="C39" s="26"/>
      <c r="D39" s="26"/>
      <c r="E39" s="27"/>
      <c r="F39" s="27"/>
      <c r="G39" s="27"/>
      <c r="H39" s="27"/>
    </row>
    <row r="40" spans="1:8" s="28" customFormat="1" x14ac:dyDescent="0.25">
      <c r="A40" s="29"/>
      <c r="B40" s="30"/>
      <c r="C40" s="31"/>
      <c r="D40" s="31"/>
      <c r="E40" s="32"/>
      <c r="F40" s="32"/>
      <c r="G40" s="32"/>
      <c r="H40" s="33"/>
    </row>
    <row r="41" spans="1:8" s="28" customFormat="1" x14ac:dyDescent="0.25">
      <c r="A41" s="29"/>
      <c r="B41" s="30"/>
      <c r="C41" s="31"/>
      <c r="D41" s="31"/>
      <c r="E41" s="32"/>
      <c r="F41" s="32"/>
      <c r="G41" s="32"/>
      <c r="H41" s="33"/>
    </row>
    <row r="42" spans="1:8" s="28" customFormat="1" x14ac:dyDescent="0.25">
      <c r="A42" s="29"/>
      <c r="B42" s="30"/>
      <c r="C42" s="31"/>
      <c r="D42" s="31"/>
      <c r="E42" s="32"/>
      <c r="F42" s="32"/>
      <c r="G42" s="32"/>
      <c r="H42" s="33"/>
    </row>
    <row r="43" spans="1:8" s="28" customFormat="1" x14ac:dyDescent="0.25">
      <c r="A43" s="29"/>
      <c r="B43" s="30"/>
      <c r="C43" s="31"/>
      <c r="D43" s="31"/>
      <c r="E43" s="32"/>
      <c r="F43" s="32"/>
      <c r="G43" s="32"/>
      <c r="H43" s="33"/>
    </row>
    <row r="44" spans="1:8" s="28" customFormat="1" x14ac:dyDescent="0.25">
      <c r="A44" s="29"/>
      <c r="B44" s="30"/>
      <c r="C44" s="31"/>
      <c r="D44" s="31"/>
      <c r="E44" s="32"/>
      <c r="F44" s="32"/>
      <c r="G44" s="32"/>
      <c r="H44" s="33"/>
    </row>
    <row r="45" spans="1:8" s="28" customFormat="1" x14ac:dyDescent="0.25">
      <c r="A45" s="29"/>
      <c r="B45" s="30"/>
      <c r="C45" s="31"/>
      <c r="D45" s="31"/>
      <c r="E45" s="32"/>
      <c r="F45" s="32"/>
      <c r="G45" s="32"/>
      <c r="H45" s="33"/>
    </row>
    <row r="46" spans="1:8" s="28" customFormat="1" x14ac:dyDescent="0.25">
      <c r="A46" s="34"/>
      <c r="B46" s="35"/>
      <c r="C46" s="26"/>
      <c r="D46" s="26"/>
      <c r="E46" s="36"/>
      <c r="F46" s="36"/>
      <c r="G46" s="36"/>
      <c r="H46" s="20"/>
    </row>
    <row r="47" spans="1:8" s="28" customFormat="1" x14ac:dyDescent="0.25">
      <c r="A47" s="46"/>
      <c r="B47" s="46"/>
      <c r="C47" s="26"/>
      <c r="D47" s="26"/>
      <c r="E47" s="36"/>
      <c r="F47" s="36"/>
      <c r="G47" s="36"/>
      <c r="H47" s="20"/>
    </row>
    <row r="48" spans="1:8" s="28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7:H17"/>
    <mergeCell ref="A23:H23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2024-10-19T10:10:16Z</dcterms:modified>
</cp:coreProperties>
</file>