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FB434D94-A8E4-4D9A-8858-2A1565BBB733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6" i="1" s="1"/>
  <c r="G45" i="1"/>
  <c r="G46" i="1" s="1"/>
  <c r="F45" i="1"/>
  <c r="F46" i="1" s="1"/>
  <c r="E45" i="1"/>
  <c r="E46" i="1" s="1"/>
  <c r="B45" i="1"/>
  <c r="H36" i="1"/>
  <c r="G36" i="1"/>
  <c r="F36" i="1"/>
  <c r="E36" i="1"/>
  <c r="B36" i="1"/>
</calcChain>
</file>

<file path=xl/sharedStrings.xml><?xml version="1.0" encoding="utf-8"?>
<sst xmlns="http://schemas.openxmlformats.org/spreadsheetml/2006/main" count="73" uniqueCount="52">
  <si>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</si>
  <si>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</si>
  <si>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</si>
  <si>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</si>
  <si>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</si>
  <si>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</si>
  <si>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</si>
  <si>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</si>
  <si>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</si>
  <si>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</si>
  <si>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</si>
  <si>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</si>
  <si>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</si>
  <si>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</si>
  <si>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</si>
  <si>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</si>
  <si>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</si>
  <si>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</si>
  <si>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</si>
  <si>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</si>
  <si>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</si>
  <si>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</si>
  <si>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</si>
  <si>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</si>
  <si>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</si>
  <si>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</si>
  <si>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</si>
  <si>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</si>
  <si>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</si>
  <si>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</si>
  <si>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Мандарины</t>
  </si>
  <si>
    <t>399</t>
  </si>
  <si>
    <t>99</t>
  </si>
  <si>
    <t>189</t>
  </si>
  <si>
    <t>200/5/5</t>
  </si>
  <si>
    <t>Всего за  день:</t>
  </si>
  <si>
    <t>11 день</t>
  </si>
  <si>
    <t>Яйцо вареное</t>
  </si>
  <si>
    <t>213</t>
  </si>
  <si>
    <t>Каша геркулесовая молочная с маслом сливочным</t>
  </si>
  <si>
    <t>Чай с джемом</t>
  </si>
  <si>
    <t>424</t>
  </si>
  <si>
    <t>Салат витаминный (1-й вариант) / Помидоры натуральные свежие с 01.03</t>
  </si>
  <si>
    <t>2008/2017</t>
  </si>
  <si>
    <t>41/71</t>
  </si>
  <si>
    <t>Суп из овощей с птицей и сметаной</t>
  </si>
  <si>
    <t>Пудинг из печени с морковью</t>
  </si>
  <si>
    <t>46</t>
  </si>
  <si>
    <t>Картофель отварной</t>
  </si>
  <si>
    <t>333</t>
  </si>
  <si>
    <t>Компот из кураги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</si>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</sst>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14" zoomScaleNormal="100" workbookViewId="0">
      <selection activeCell="A14" sqref="A14:H50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4"/>
      <c r="D1" s="3"/>
      <c r="E1" s="3"/>
      <c r="F1" s="3"/>
      <c r="G1" s="3"/>
      <c r="H1" s="21"/>
    </row>
    <row r="2" spans="1:8" ht="20.100000000000001" customHeight="1" x14ac:dyDescent="0.25">
      <c r="A2" s="13" t="s">
        <v>18</v>
      </c>
      <c r="B2" s="14"/>
      <c r="C2" s="14"/>
      <c r="D2" s="14"/>
      <c r="E2" s="28" t="s">
        <v>19</v>
      </c>
      <c r="F2" s="28"/>
      <c r="G2" s="28"/>
      <c r="H2" s="28"/>
    </row>
    <row r="3" spans="1:8" ht="20.100000000000001" customHeight="1" x14ac:dyDescent="0.25">
      <c r="A3" s="15" t="s">
        <v>20</v>
      </c>
      <c r="B3" s="14"/>
      <c r="C3" s="14"/>
      <c r="D3" s="14"/>
      <c r="E3" s="28" t="s">
        <v>21</v>
      </c>
      <c r="F3" s="28"/>
      <c r="G3" s="28"/>
      <c r="H3" s="28"/>
    </row>
    <row r="4" spans="1:8" ht="20.100000000000001" customHeight="1" x14ac:dyDescent="0.25">
      <c r="A4" s="16" t="s">
        <v>22</v>
      </c>
      <c r="B4" s="14"/>
      <c r="C4" s="14"/>
      <c r="D4" s="14"/>
      <c r="E4" s="31" t="s">
        <v>23</v>
      </c>
      <c r="F4" s="31"/>
      <c r="G4" s="31"/>
      <c r="H4" s="31"/>
    </row>
    <row r="5" spans="1:8" ht="20.100000000000001" customHeight="1" x14ac:dyDescent="0.25">
      <c r="A5" s="17"/>
      <c r="B5" s="14"/>
      <c r="C5" s="14"/>
      <c r="D5" s="14"/>
      <c r="E5" s="27"/>
      <c r="F5" s="27"/>
      <c r="G5" s="27"/>
      <c r="H5" s="27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2" t="s">
        <v>24</v>
      </c>
      <c r="B8" s="32"/>
      <c r="C8" s="32"/>
      <c r="D8" s="32"/>
      <c r="E8" s="32"/>
      <c r="F8" s="32"/>
      <c r="G8" s="32"/>
      <c r="H8" s="32"/>
    </row>
    <row r="9" spans="1:8" ht="23.25" customHeight="1" x14ac:dyDescent="0.25">
      <c r="A9" s="32" t="s">
        <v>25</v>
      </c>
      <c r="B9" s="32"/>
      <c r="C9" s="32"/>
      <c r="D9" s="32"/>
      <c r="E9" s="32"/>
      <c r="F9" s="32"/>
      <c r="G9" s="32"/>
      <c r="H9" s="32"/>
    </row>
    <row r="10" spans="1:8" ht="29.25" customHeight="1" x14ac:dyDescent="0.25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8" ht="39.950000000000003" customHeight="1" x14ac:dyDescent="0.25">
      <c r="A11" s="13" t="s">
        <v>18</v>
      </c>
      <c r="B11" s="14"/>
      <c r="C11" s="14"/>
      <c r="D11" s="14"/>
      <c r="E11" s="28" t="s">
        <v>19</v>
      </c>
      <c r="F11" s="28"/>
      <c r="G11" s="28"/>
      <c r="H11" s="28"/>
    </row>
    <row r="12" spans="1:8" ht="20.100000000000001" customHeight="1" x14ac:dyDescent="0.25">
      <c r="A12" s="15" t="s">
        <v>20</v>
      </c>
      <c r="B12" s="14"/>
      <c r="C12" s="14"/>
      <c r="D12" s="14"/>
      <c r="E12" s="28" t="s">
        <v>21</v>
      </c>
      <c r="F12" s="28"/>
      <c r="G12" s="28"/>
      <c r="H12" s="28"/>
    </row>
    <row r="13" spans="1:8" ht="20.100000000000001" customHeight="1" x14ac:dyDescent="0.25">
      <c r="A13" s="16" t="s">
        <v>22</v>
      </c>
      <c r="B13" s="14"/>
      <c r="C13" s="14"/>
      <c r="D13" s="14"/>
      <c r="E13" s="31" t="s">
        <v>23</v>
      </c>
      <c r="F13" s="31"/>
      <c r="G13" s="31"/>
      <c r="H13" s="31"/>
    </row>
    <row r="14" spans="1:8" ht="39.950000000000003" customHeight="1" x14ac:dyDescent="0.25">
      <c r="A14" s="2"/>
      <c r="B14" s="37"/>
      <c r="C14" s="38"/>
      <c r="D14" s="38"/>
      <c r="E14" s="39"/>
      <c r="F14" s="39"/>
      <c r="G14" s="39"/>
      <c r="H14" s="39"/>
    </row>
    <row r="15" spans="1:8" ht="39.950000000000003" customHeight="1" x14ac:dyDescent="0.25">
      <c r="A15" s="13" t="s">
        <v>18</v>
      </c>
      <c r="B15" s="14"/>
      <c r="C15" s="14"/>
      <c r="D15" s="14"/>
      <c r="E15" s="28" t="s">
        <v>19</v>
      </c>
      <c r="F15" s="28"/>
      <c r="G15" s="28"/>
      <c r="H15" s="28"/>
    </row>
    <row r="16" spans="1:8" ht="20.100000000000001" customHeight="1" x14ac:dyDescent="0.25">
      <c r="A16" s="15" t="s">
        <v>20</v>
      </c>
      <c r="B16" s="14"/>
      <c r="C16" s="14"/>
      <c r="D16" s="14"/>
      <c r="E16" s="28" t="s">
        <v>21</v>
      </c>
      <c r="F16" s="28"/>
      <c r="G16" s="28"/>
      <c r="H16" s="28"/>
    </row>
    <row r="17" spans="1:8" ht="47.25" x14ac:dyDescent="0.25">
      <c r="A17" s="16" t="s">
        <v>22</v>
      </c>
      <c r="B17" s="14"/>
      <c r="C17" s="14"/>
      <c r="D17" s="14"/>
      <c r="E17" s="31" t="s">
        <v>23</v>
      </c>
      <c r="F17" s="31"/>
      <c r="G17" s="31"/>
      <c r="H17" s="31"/>
    </row>
    <row r="18" spans="1:8" x14ac:dyDescent="0.25">
      <c r="A18" s="17"/>
      <c r="B18" s="14"/>
      <c r="C18" s="14"/>
      <c r="D18" s="14"/>
      <c r="E18" s="27"/>
      <c r="F18" s="27"/>
      <c r="G18" s="27"/>
      <c r="H18" s="27"/>
    </row>
    <row r="19" spans="1:8" x14ac:dyDescent="0.25">
      <c r="A19" s="17"/>
      <c r="B19" s="14"/>
      <c r="C19" s="14"/>
      <c r="D19" s="14"/>
      <c r="E19" s="14"/>
      <c r="F19" s="14"/>
      <c r="G19" s="14"/>
      <c r="H19" s="14"/>
    </row>
    <row r="20" spans="1:8" x14ac:dyDescent="0.25">
      <c r="A20" s="17"/>
      <c r="B20" s="14"/>
      <c r="C20" s="14"/>
      <c r="D20" s="14"/>
      <c r="E20" s="14"/>
      <c r="F20" s="14"/>
      <c r="G20" s="14"/>
      <c r="H20" s="14"/>
    </row>
    <row r="21" spans="1:8" x14ac:dyDescent="0.25">
      <c r="A21" s="32" t="s">
        <v>24</v>
      </c>
      <c r="B21" s="32"/>
      <c r="C21" s="32"/>
      <c r="D21" s="32"/>
      <c r="E21" s="32"/>
      <c r="F21" s="32"/>
      <c r="G21" s="32"/>
      <c r="H21" s="32"/>
    </row>
    <row r="22" spans="1:8" x14ac:dyDescent="0.25">
      <c r="A22" s="32" t="s">
        <v>25</v>
      </c>
      <c r="B22" s="32"/>
      <c r="C22" s="32"/>
      <c r="D22" s="32"/>
      <c r="E22" s="32"/>
      <c r="F22" s="32"/>
      <c r="G22" s="32"/>
      <c r="H22" s="32"/>
    </row>
    <row r="23" spans="1:8" x14ac:dyDescent="0.25">
      <c r="A23" s="32" t="s">
        <v>26</v>
      </c>
      <c r="B23" s="32"/>
      <c r="C23" s="32"/>
      <c r="D23" s="32"/>
      <c r="E23" s="32"/>
      <c r="F23" s="32"/>
      <c r="G23" s="32"/>
      <c r="H23" s="32"/>
    </row>
    <row r="24" spans="1:8" ht="18.75" customHeight="1" x14ac:dyDescent="0.25">
      <c r="A24" s="26"/>
      <c r="B24" s="20"/>
      <c r="C24" s="20"/>
      <c r="D24" s="20"/>
      <c r="E24" s="20"/>
      <c r="F24" s="20"/>
      <c r="G24" s="20"/>
      <c r="H24" s="20"/>
    </row>
    <row r="25" spans="1:8" x14ac:dyDescent="0.25">
      <c r="A25" s="26"/>
      <c r="B25" s="18" t="s">
        <v>27</v>
      </c>
      <c r="C25" s="19" t="s">
        <v>28</v>
      </c>
      <c r="D25" s="19"/>
      <c r="E25" s="19" t="s">
        <v>29</v>
      </c>
      <c r="F25" s="20"/>
      <c r="G25" s="20"/>
      <c r="H25" s="20"/>
    </row>
    <row r="26" spans="1:8" x14ac:dyDescent="0.25">
      <c r="A26" s="26"/>
      <c r="B26" s="18"/>
      <c r="C26" s="19"/>
      <c r="D26" s="19"/>
      <c r="E26" s="19"/>
      <c r="F26" s="20"/>
      <c r="G26" s="20"/>
      <c r="H26" s="20"/>
    </row>
    <row r="27" spans="1:8" x14ac:dyDescent="0.25">
      <c r="A27" s="26"/>
      <c r="B27" s="33" t="s">
        <v>36</v>
      </c>
      <c r="C27" s="33"/>
      <c r="D27" s="33"/>
      <c r="E27" s="20"/>
      <c r="F27" s="20"/>
      <c r="G27" s="20"/>
      <c r="H27" s="20"/>
    </row>
    <row r="28" spans="1:8" x14ac:dyDescent="0.25">
      <c r="A28" s="34" t="s">
        <v>3</v>
      </c>
      <c r="B28" s="34" t="s">
        <v>0</v>
      </c>
      <c r="C28" s="35" t="s">
        <v>4</v>
      </c>
      <c r="D28" s="34" t="s">
        <v>5</v>
      </c>
      <c r="E28" s="34" t="s">
        <v>6</v>
      </c>
      <c r="F28" s="34" t="s">
        <v>7</v>
      </c>
      <c r="G28" s="34" t="s">
        <v>8</v>
      </c>
      <c r="H28" s="36" t="s">
        <v>9</v>
      </c>
    </row>
    <row r="29" spans="1:8" x14ac:dyDescent="0.25">
      <c r="A29" s="34"/>
      <c r="B29" s="34"/>
      <c r="C29" s="35"/>
      <c r="D29" s="34"/>
      <c r="E29" s="34"/>
      <c r="F29" s="34"/>
      <c r="G29" s="34"/>
      <c r="H29" s="36"/>
    </row>
    <row r="30" spans="1:8" x14ac:dyDescent="0.25">
      <c r="A30" s="29" t="s">
        <v>1</v>
      </c>
      <c r="B30" s="29"/>
      <c r="C30" s="29"/>
      <c r="D30" s="29"/>
      <c r="E30" s="29"/>
      <c r="F30" s="29"/>
      <c r="G30" s="29"/>
      <c r="H30" s="29"/>
    </row>
    <row r="31" spans="1:8" x14ac:dyDescent="0.25">
      <c r="A31" s="4" t="s">
        <v>37</v>
      </c>
      <c r="B31" s="5">
        <v>50</v>
      </c>
      <c r="C31" s="6">
        <v>2008</v>
      </c>
      <c r="D31" s="6" t="s">
        <v>38</v>
      </c>
      <c r="E31" s="7">
        <v>6.35</v>
      </c>
      <c r="F31" s="7">
        <v>5.75</v>
      </c>
      <c r="G31" s="7">
        <v>5.35</v>
      </c>
      <c r="H31" s="8">
        <v>79</v>
      </c>
    </row>
    <row r="32" spans="1:8" ht="78.75" x14ac:dyDescent="0.25">
      <c r="A32" s="4" t="s">
        <v>39</v>
      </c>
      <c r="B32" s="5">
        <v>180</v>
      </c>
      <c r="C32" s="6">
        <v>2008</v>
      </c>
      <c r="D32" s="6" t="s">
        <v>33</v>
      </c>
      <c r="E32" s="7">
        <v>6.28</v>
      </c>
      <c r="F32" s="7">
        <v>9.07</v>
      </c>
      <c r="G32" s="7">
        <v>28.92</v>
      </c>
      <c r="H32" s="8">
        <v>234</v>
      </c>
    </row>
    <row r="33" spans="1:8" x14ac:dyDescent="0.25">
      <c r="A33" s="4" t="s">
        <v>40</v>
      </c>
      <c r="B33" s="5">
        <v>200</v>
      </c>
      <c r="C33" s="6">
        <v>2016</v>
      </c>
      <c r="D33" s="6" t="s">
        <v>41</v>
      </c>
      <c r="E33" s="7">
        <v>0.22</v>
      </c>
      <c r="F33" s="7">
        <v>0.08</v>
      </c>
      <c r="G33" s="7">
        <v>14.16</v>
      </c>
      <c r="H33" s="8">
        <v>58</v>
      </c>
    </row>
    <row r="34" spans="1:8" x14ac:dyDescent="0.25">
      <c r="A34" s="4" t="s">
        <v>30</v>
      </c>
      <c r="B34" s="5">
        <v>100</v>
      </c>
      <c r="C34" s="6">
        <v>2016</v>
      </c>
      <c r="D34" s="6" t="s">
        <v>31</v>
      </c>
      <c r="E34" s="7">
        <v>0.8</v>
      </c>
      <c r="F34" s="7">
        <v>0.2</v>
      </c>
      <c r="G34" s="7">
        <v>7.5</v>
      </c>
      <c r="H34" s="8">
        <v>35</v>
      </c>
    </row>
    <row r="35" spans="1:8" ht="78.75" x14ac:dyDescent="0.25">
      <c r="A35" s="4" t="s">
        <v>13</v>
      </c>
      <c r="B35" s="5">
        <v>25</v>
      </c>
      <c r="C35" s="6" t="s">
        <v>12</v>
      </c>
      <c r="D35" s="6" t="s">
        <v>14</v>
      </c>
      <c r="E35" s="7">
        <v>1.93</v>
      </c>
      <c r="F35" s="7">
        <v>0.75</v>
      </c>
      <c r="G35" s="7">
        <v>12.53</v>
      </c>
      <c r="H35" s="8">
        <v>65</v>
      </c>
    </row>
    <row r="36" spans="1:8" ht="31.5" x14ac:dyDescent="0.25">
      <c r="A36" s="9" t="s">
        <v>11</v>
      </c>
      <c r="B36" s="25">
        <f>SUM(B31:B35)</f>
        <v>555</v>
      </c>
      <c r="C36" s="25"/>
      <c r="D36" s="25"/>
      <c r="E36" s="22">
        <f>SUM(E31:E35)</f>
        <v>15.58</v>
      </c>
      <c r="F36" s="22">
        <f t="shared" ref="F36:H36" si="0">SUM(F31:F35)</f>
        <v>15.85</v>
      </c>
      <c r="G36" s="22">
        <f t="shared" si="0"/>
        <v>68.460000000000008</v>
      </c>
      <c r="H36" s="23">
        <f t="shared" si="0"/>
        <v>471</v>
      </c>
    </row>
    <row r="37" spans="1:8" x14ac:dyDescent="0.25">
      <c r="A37" s="29" t="s">
        <v>2</v>
      </c>
      <c r="B37" s="29"/>
      <c r="C37" s="29"/>
      <c r="D37" s="29"/>
      <c r="E37" s="29"/>
      <c r="F37" s="29"/>
      <c r="G37" s="29"/>
      <c r="H37" s="29"/>
    </row>
    <row r="38" spans="1:8" ht="94.5" x14ac:dyDescent="0.25">
      <c r="A38" s="4" t="s">
        <v>42</v>
      </c>
      <c r="B38" s="5">
        <v>60</v>
      </c>
      <c r="C38" s="6" t="s">
        <v>43</v>
      </c>
      <c r="D38" s="6" t="s">
        <v>44</v>
      </c>
      <c r="E38" s="7">
        <v>0.68</v>
      </c>
      <c r="F38" s="7">
        <v>3.11</v>
      </c>
      <c r="G38" s="7">
        <v>6.53</v>
      </c>
      <c r="H38" s="8">
        <v>57</v>
      </c>
    </row>
    <row r="39" spans="1:8" ht="47.25" x14ac:dyDescent="0.25">
      <c r="A39" s="4" t="s">
        <v>45</v>
      </c>
      <c r="B39" s="5" t="s">
        <v>34</v>
      </c>
      <c r="C39" s="6">
        <v>2017</v>
      </c>
      <c r="D39" s="6" t="s">
        <v>32</v>
      </c>
      <c r="E39" s="7">
        <v>2.94</v>
      </c>
      <c r="F39" s="7">
        <v>6.13</v>
      </c>
      <c r="G39" s="7">
        <v>9.0500000000000007</v>
      </c>
      <c r="H39" s="8">
        <v>103</v>
      </c>
    </row>
    <row r="40" spans="1:8" ht="47.25" x14ac:dyDescent="0.25">
      <c r="A40" s="4" t="s">
        <v>46</v>
      </c>
      <c r="B40" s="5">
        <v>90</v>
      </c>
      <c r="C40" s="6" t="s">
        <v>12</v>
      </c>
      <c r="D40" s="6" t="s">
        <v>47</v>
      </c>
      <c r="E40" s="7">
        <v>14.21</v>
      </c>
      <c r="F40" s="7">
        <v>10.79</v>
      </c>
      <c r="G40" s="7">
        <v>3.3</v>
      </c>
      <c r="H40" s="8">
        <v>189</v>
      </c>
    </row>
    <row r="41" spans="1:8" ht="31.5" x14ac:dyDescent="0.25">
      <c r="A41" s="4" t="s">
        <v>48</v>
      </c>
      <c r="B41" s="5">
        <v>150</v>
      </c>
      <c r="C41" s="6">
        <v>2008</v>
      </c>
      <c r="D41" s="6" t="s">
        <v>49</v>
      </c>
      <c r="E41" s="7">
        <v>3.03</v>
      </c>
      <c r="F41" s="7">
        <v>4.74</v>
      </c>
      <c r="G41" s="7">
        <v>24.5</v>
      </c>
      <c r="H41" s="8">
        <v>153</v>
      </c>
    </row>
    <row r="42" spans="1:8" x14ac:dyDescent="0.25">
      <c r="A42" s="4" t="s">
        <v>50</v>
      </c>
      <c r="B42" s="5">
        <v>200</v>
      </c>
      <c r="C42" s="6">
        <v>2008</v>
      </c>
      <c r="D42" s="6" t="s">
        <v>51</v>
      </c>
      <c r="E42" s="7">
        <v>1.04</v>
      </c>
      <c r="F42" s="7">
        <v>0.06</v>
      </c>
      <c r="G42" s="7">
        <v>34.159999999999997</v>
      </c>
      <c r="H42" s="8">
        <v>142</v>
      </c>
    </row>
    <row r="43" spans="1:8" ht="78.75" x14ac:dyDescent="0.25">
      <c r="A43" s="4" t="s">
        <v>13</v>
      </c>
      <c r="B43" s="5">
        <v>25</v>
      </c>
      <c r="C43" s="6" t="s">
        <v>12</v>
      </c>
      <c r="D43" s="6" t="s">
        <v>14</v>
      </c>
      <c r="E43" s="7">
        <v>1.93</v>
      </c>
      <c r="F43" s="7">
        <v>0.75</v>
      </c>
      <c r="G43" s="7">
        <v>12.53</v>
      </c>
      <c r="H43" s="8">
        <v>65</v>
      </c>
    </row>
    <row r="44" spans="1:8" ht="78.75" x14ac:dyDescent="0.25">
      <c r="A44" s="4" t="s">
        <v>15</v>
      </c>
      <c r="B44" s="5">
        <v>40</v>
      </c>
      <c r="C44" s="6" t="s">
        <v>12</v>
      </c>
      <c r="D44" s="6" t="s">
        <v>10</v>
      </c>
      <c r="E44" s="7">
        <v>2.64</v>
      </c>
      <c r="F44" s="7">
        <v>0.48</v>
      </c>
      <c r="G44" s="7">
        <v>15.8</v>
      </c>
      <c r="H44" s="8">
        <v>78</v>
      </c>
    </row>
    <row r="45" spans="1:8" ht="31.5" x14ac:dyDescent="0.25">
      <c r="A45" s="9" t="s">
        <v>11</v>
      </c>
      <c r="B45" s="23">
        <f>SUM(B38,B40:B44)+210</f>
        <v>775</v>
      </c>
      <c r="C45" s="11"/>
      <c r="D45" s="11"/>
      <c r="E45" s="12">
        <f>SUM(E38:E44)</f>
        <v>26.470000000000002</v>
      </c>
      <c r="F45" s="12">
        <f t="shared" ref="F45:H45" si="1">SUM(F38:F44)</f>
        <v>26.060000000000002</v>
      </c>
      <c r="G45" s="12">
        <f t="shared" si="1"/>
        <v>105.86999999999999</v>
      </c>
      <c r="H45" s="10">
        <f t="shared" si="1"/>
        <v>787</v>
      </c>
    </row>
    <row r="46" spans="1:8" x14ac:dyDescent="0.25">
      <c r="A46" s="30" t="s">
        <v>35</v>
      </c>
      <c r="B46" s="30"/>
      <c r="C46" s="11"/>
      <c r="D46" s="11"/>
      <c r="E46" s="12">
        <f>E45+E36</f>
        <v>42.050000000000004</v>
      </c>
      <c r="F46" s="12">
        <f t="shared" ref="F46:H46" si="2">F45+F36</f>
        <v>41.910000000000004</v>
      </c>
      <c r="G46" s="12">
        <f t="shared" si="2"/>
        <v>174.32999999999998</v>
      </c>
      <c r="H46" s="10">
        <f t="shared" si="2"/>
        <v>1258</v>
      </c>
    </row>
    <row r="47" spans="1:8" x14ac:dyDescent="0.25">
      <c r="A47" s="2"/>
      <c r="B47" s="37"/>
      <c r="C47" s="38"/>
      <c r="D47" s="38"/>
      <c r="E47" s="39"/>
      <c r="F47" s="39"/>
      <c r="G47" s="39"/>
      <c r="H47" s="39"/>
    </row>
    <row r="48" spans="1:8" ht="47.25" x14ac:dyDescent="0.25">
      <c r="A48" s="2" t="s">
        <v>16</v>
      </c>
      <c r="B48" s="37"/>
      <c r="C48" s="38"/>
      <c r="D48" s="38"/>
      <c r="E48" s="39"/>
      <c r="F48" s="39"/>
      <c r="G48" s="39"/>
      <c r="H48" s="39"/>
    </row>
    <row r="49" spans="1:8" ht="31.5" x14ac:dyDescent="0.25">
      <c r="A49" s="2" t="s">
        <v>17</v>
      </c>
      <c r="B49" s="37"/>
      <c r="C49" s="38"/>
      <c r="D49" s="38"/>
      <c r="E49" s="39"/>
      <c r="F49" s="39"/>
      <c r="G49" s="39"/>
      <c r="H49" s="39"/>
    </row>
    <row r="50" spans="1:8" x14ac:dyDescent="0.25">
      <c r="A50" s="2"/>
      <c r="B50" s="37"/>
      <c r="C50" s="38"/>
      <c r="D50" s="38"/>
      <c r="E50" s="39"/>
      <c r="F50" s="39"/>
      <c r="G50" s="39"/>
      <c r="H50" s="39"/>
    </row>
  </sheetData>
  <mergeCells count="29">
    <mergeCell ref="H28:H29"/>
    <mergeCell ref="A30:H30"/>
    <mergeCell ref="A37:H37"/>
    <mergeCell ref="A46:B46"/>
    <mergeCell ref="E15:H15"/>
    <mergeCell ref="E16:H16"/>
    <mergeCell ref="E17:H17"/>
    <mergeCell ref="E18:H18"/>
    <mergeCell ref="A21:H21"/>
    <mergeCell ref="A22:H22"/>
    <mergeCell ref="A23:H23"/>
    <mergeCell ref="B27:D27"/>
    <mergeCell ref="A28:A29"/>
    <mergeCell ref="B28:B29"/>
    <mergeCell ref="C28:C29"/>
    <mergeCell ref="D28:D29"/>
    <mergeCell ref="E28:E29"/>
    <mergeCell ref="F28:F29"/>
    <mergeCell ref="G28:G29"/>
    <mergeCell ref="E11:H11"/>
    <mergeCell ref="E12:H12"/>
    <mergeCell ref="E13:H13"/>
    <mergeCell ref="E4:H4"/>
    <mergeCell ref="A8:H8"/>
    <mergeCell ref="A9:H9"/>
    <mergeCell ref="A10:H10"/>
    <mergeCell ref="E5:H5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2024-09-23T07:45:53Z</dcterms:modified>
</cp:coreProperties>
</file>