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099BFDF1-82DF-4D83-AC1D-AFF552AD46C3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B31" i="1"/>
  <c r="H22" i="1"/>
  <c r="H32" i="1" s="1"/>
  <c r="G22" i="1"/>
  <c r="G32" i="1" s="1"/>
  <c r="F22" i="1"/>
  <c r="F32" i="1" s="1"/>
  <c r="E22" i="1"/>
  <c r="E32" i="1" s="1"/>
  <c r="B22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<sst xmlns="http://schemas.openxmlformats.org/spreadsheetml/2006/main" count="57" uniqueCount="51">
  <si>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</si>
  <si>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</si>
  <si>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</si>
  <si>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</si>
  <si>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</si>
  <si>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</si>
  <si>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</si>
  <si>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</si>
  <si>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</si>
  <si>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</si>
  <si>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</si>
  <si>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</si>
  <si>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</si>
  <si>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</si>
  <si>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</si>
  <si>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</si>
  <si>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</si>
  <si>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</si>
  <si>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</si>
  <si>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</si>
  <si>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</si>
  <si>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</si>
  <si>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</si>
  <si>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</si>
  <si>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</si>
  <si>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</si>
  <si>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</si>
  <si>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</si>
  <si>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</si>
  <si>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</si>
  <si>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</si>
  <si>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</si>
  <si>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Яблоки</t>
  </si>
  <si>
    <t>403</t>
  </si>
  <si>
    <t>484</t>
  </si>
  <si>
    <t>4 день</t>
  </si>
  <si>
    <t>Макароны отварные с сыром</t>
  </si>
  <si>
    <t>204</t>
  </si>
  <si>
    <t>Чай с джемом</t>
  </si>
  <si>
    <t>424</t>
  </si>
  <si>
    <t>Печенье овсяное</t>
  </si>
  <si>
    <t>Винегрет овощной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</si>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</sst>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4" zoomScaleNormal="84" workbookViewId="0">
      <selection sqref="A1:H35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4" t="s">
        <v>20</v>
      </c>
      <c r="B1" s="15"/>
      <c r="C1" s="15"/>
      <c r="D1" s="15"/>
      <c r="E1" s="31" t="s">
        <v>21</v>
      </c>
      <c r="F1" s="31"/>
      <c r="G1" s="31"/>
      <c r="H1" s="31"/>
    </row>
    <row r="2" spans="1:8" ht="20.100000000000001" customHeight="1" x14ac:dyDescent="0.25">
      <c r="A2" s="16" t="s">
        <v>22</v>
      </c>
      <c r="B2" s="15"/>
      <c r="C2" s="15"/>
      <c r="D2" s="15"/>
      <c r="E2" s="31" t="s">
        <v>23</v>
      </c>
      <c r="F2" s="31"/>
      <c r="G2" s="31"/>
      <c r="H2" s="31"/>
    </row>
    <row r="3" spans="1:8" ht="20.100000000000001" customHeight="1" x14ac:dyDescent="0.25">
      <c r="A3" s="17" t="s">
        <v>24</v>
      </c>
      <c r="B3" s="15"/>
      <c r="C3" s="15"/>
      <c r="D3" s="15"/>
      <c r="E3" s="30" t="s">
        <v>25</v>
      </c>
      <c r="F3" s="30"/>
      <c r="G3" s="30"/>
      <c r="H3" s="30"/>
    </row>
    <row r="4" spans="1:8" ht="20.100000000000001" customHeight="1" x14ac:dyDescent="0.25">
      <c r="A4" s="18"/>
      <c r="B4" s="15"/>
      <c r="C4" s="15"/>
      <c r="D4" s="15"/>
      <c r="E4" s="32"/>
      <c r="F4" s="32"/>
      <c r="G4" s="32"/>
      <c r="H4" s="32"/>
    </row>
    <row r="5" spans="1:8" ht="20.100000000000001" customHeight="1" x14ac:dyDescent="0.25">
      <c r="A5" s="18"/>
      <c r="B5" s="15"/>
      <c r="C5" s="15"/>
      <c r="D5" s="15"/>
      <c r="E5" s="15"/>
      <c r="F5" s="15"/>
      <c r="G5" s="15"/>
      <c r="H5" s="15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24" t="s">
        <v>26</v>
      </c>
      <c r="B7" s="24"/>
      <c r="C7" s="24"/>
      <c r="D7" s="24"/>
      <c r="E7" s="24"/>
      <c r="F7" s="24"/>
      <c r="G7" s="24"/>
      <c r="H7" s="24"/>
    </row>
    <row r="8" spans="1:8" ht="20.100000000000001" customHeight="1" x14ac:dyDescent="0.25">
      <c r="A8" s="24" t="s">
        <v>27</v>
      </c>
      <c r="B8" s="24"/>
      <c r="C8" s="24"/>
      <c r="D8" s="24"/>
      <c r="E8" s="24"/>
      <c r="F8" s="24"/>
      <c r="G8" s="24"/>
      <c r="H8" s="24"/>
    </row>
    <row r="9" spans="1:8" ht="23.25" customHeight="1" x14ac:dyDescent="0.25">
      <c r="A9" s="24" t="s">
        <v>28</v>
      </c>
      <c r="B9" s="24"/>
      <c r="C9" s="24"/>
      <c r="D9" s="24"/>
      <c r="E9" s="24"/>
      <c r="F9" s="24"/>
      <c r="G9" s="24"/>
      <c r="H9" s="24"/>
    </row>
    <row r="10" spans="1:8" ht="29.25" customHeight="1" x14ac:dyDescent="0.25">
      <c r="A10" s="18"/>
      <c r="B10" s="3"/>
      <c r="C10" s="37"/>
      <c r="D10" s="3"/>
      <c r="E10" s="3"/>
      <c r="F10" s="15"/>
      <c r="G10" s="15"/>
      <c r="H10" s="15"/>
    </row>
    <row r="11" spans="1:8" ht="39.950000000000003" customHeight="1" x14ac:dyDescent="0.25">
      <c r="A11" s="18"/>
      <c r="B11" s="19" t="s">
        <v>29</v>
      </c>
      <c r="C11" s="20" t="s">
        <v>30</v>
      </c>
      <c r="D11" s="20"/>
      <c r="E11" s="20" t="s">
        <v>31</v>
      </c>
      <c r="F11" s="15"/>
      <c r="G11" s="15"/>
      <c r="H11" s="15"/>
    </row>
    <row r="12" spans="1:8" ht="20.100000000000001" customHeight="1" x14ac:dyDescent="0.25">
      <c r="A12" s="18"/>
      <c r="B12" s="19"/>
      <c r="C12" s="20"/>
      <c r="D12" s="20"/>
      <c r="E12" s="20"/>
      <c r="F12" s="15"/>
      <c r="G12" s="15"/>
      <c r="H12" s="15"/>
    </row>
    <row r="13" spans="1:8" ht="20.100000000000001" customHeight="1" x14ac:dyDescent="0.25">
      <c r="A13" s="18"/>
      <c r="B13" s="25" t="s">
        <v>35</v>
      </c>
      <c r="C13" s="25"/>
      <c r="D13" s="25"/>
      <c r="E13" s="3"/>
      <c r="F13" s="15"/>
      <c r="G13" s="15"/>
      <c r="H13" s="15"/>
    </row>
    <row r="14" spans="1:8" ht="39.950000000000003" customHeight="1" x14ac:dyDescent="0.25">
      <c r="A14" s="26" t="s">
        <v>4</v>
      </c>
      <c r="B14" s="26" t="s">
        <v>0</v>
      </c>
      <c r="C14" s="27" t="s">
        <v>5</v>
      </c>
      <c r="D14" s="26" t="s">
        <v>6</v>
      </c>
      <c r="E14" s="26" t="s">
        <v>7</v>
      </c>
      <c r="F14" s="26" t="s">
        <v>8</v>
      </c>
      <c r="G14" s="26" t="s">
        <v>9</v>
      </c>
      <c r="H14" s="28" t="s">
        <v>10</v>
      </c>
    </row>
    <row r="15" spans="1:8" ht="39.950000000000003" customHeight="1" x14ac:dyDescent="0.25">
      <c r="A15" s="26"/>
      <c r="B15" s="26"/>
      <c r="C15" s="27"/>
      <c r="D15" s="26"/>
      <c r="E15" s="26"/>
      <c r="F15" s="26"/>
      <c r="G15" s="26"/>
      <c r="H15" s="28"/>
    </row>
    <row r="16" spans="1:8" ht="20.100000000000001" customHeight="1" x14ac:dyDescent="0.25">
      <c r="A16" s="34" t="s">
        <v>1</v>
      </c>
      <c r="B16" s="34"/>
      <c r="C16" s="34"/>
      <c r="D16" s="34"/>
      <c r="E16" s="34"/>
      <c r="F16" s="34"/>
      <c r="G16" s="34"/>
      <c r="H16" s="34"/>
    </row>
    <row r="17" spans="1:8" ht="47.25" x14ac:dyDescent="0.25">
      <c r="A17" s="4" t="s">
        <v>36</v>
      </c>
      <c r="B17" s="5">
        <v>160</v>
      </c>
      <c r="C17" s="6">
        <v>2017</v>
      </c>
      <c r="D17" s="6" t="s">
        <v>37</v>
      </c>
      <c r="E17" s="7">
        <v>11.66</v>
      </c>
      <c r="F17" s="7">
        <v>6.38</v>
      </c>
      <c r="G17" s="7">
        <v>18.46</v>
      </c>
      <c r="H17" s="8">
        <v>178</v>
      </c>
    </row>
    <row r="18" spans="1:8" x14ac:dyDescent="0.25">
      <c r="A18" s="4" t="s">
        <v>38</v>
      </c>
      <c r="B18" s="5">
        <v>200</v>
      </c>
      <c r="C18" s="6">
        <v>2016</v>
      </c>
      <c r="D18" s="6" t="s">
        <v>39</v>
      </c>
      <c r="E18" s="7">
        <v>0.22</v>
      </c>
      <c r="F18" s="7">
        <v>0.08</v>
      </c>
      <c r="G18" s="7">
        <v>14.16</v>
      </c>
      <c r="H18" s="8">
        <v>58</v>
      </c>
    </row>
    <row r="19" spans="1:8" x14ac:dyDescent="0.25">
      <c r="A19" s="4" t="s">
        <v>40</v>
      </c>
      <c r="B19" s="5">
        <v>40</v>
      </c>
      <c r="C19" s="6" t="s">
        <v>13</v>
      </c>
      <c r="D19" s="6">
        <v>11</v>
      </c>
      <c r="E19" s="7">
        <v>2.4</v>
      </c>
      <c r="F19" s="7">
        <v>10</v>
      </c>
      <c r="G19" s="7">
        <v>15.2</v>
      </c>
      <c r="H19" s="8">
        <v>152</v>
      </c>
    </row>
    <row r="20" spans="1:8" x14ac:dyDescent="0.25">
      <c r="A20" s="4" t="s">
        <v>32</v>
      </c>
      <c r="B20" s="5">
        <v>100</v>
      </c>
      <c r="C20" s="6">
        <v>2016</v>
      </c>
      <c r="D20" s="6" t="s">
        <v>33</v>
      </c>
      <c r="E20" s="7">
        <v>0.4</v>
      </c>
      <c r="F20" s="7">
        <v>0.4</v>
      </c>
      <c r="G20" s="7">
        <v>9.8000000000000007</v>
      </c>
      <c r="H20" s="8">
        <v>44</v>
      </c>
    </row>
    <row r="21" spans="1:8" ht="78.75" x14ac:dyDescent="0.25">
      <c r="A21" s="4" t="s">
        <v>14</v>
      </c>
      <c r="B21" s="5">
        <v>25</v>
      </c>
      <c r="C21" s="6" t="s">
        <v>13</v>
      </c>
      <c r="D21" s="6" t="s">
        <v>15</v>
      </c>
      <c r="E21" s="7">
        <v>3.86</v>
      </c>
      <c r="F21" s="7">
        <v>1.5</v>
      </c>
      <c r="G21" s="7">
        <v>25.06</v>
      </c>
      <c r="H21" s="8">
        <v>130</v>
      </c>
    </row>
    <row r="22" spans="1:8" ht="31.5" x14ac:dyDescent="0.25">
      <c r="A22" s="9" t="s">
        <v>12</v>
      </c>
      <c r="B22" s="13">
        <f>SUM(B17:B21)</f>
        <v>525</v>
      </c>
      <c r="C22" s="38"/>
      <c r="D22" s="38"/>
      <c r="E22" s="35">
        <f>SUM(E17:E21)</f>
        <v>18.540000000000003</v>
      </c>
      <c r="F22" s="35">
        <f t="shared" ref="F22:H22" si="0">SUM(F17:F21)</f>
        <v>18.36</v>
      </c>
      <c r="G22" s="35">
        <f t="shared" si="0"/>
        <v>82.68</v>
      </c>
      <c r="H22" s="36">
        <f t="shared" si="0"/>
        <v>562</v>
      </c>
    </row>
    <row r="23" spans="1:8" x14ac:dyDescent="0.25">
      <c r="A23" s="34" t="s">
        <v>2</v>
      </c>
      <c r="B23" s="34"/>
      <c r="C23" s="34"/>
      <c r="D23" s="34"/>
      <c r="E23" s="34"/>
      <c r="F23" s="34"/>
      <c r="G23" s="34"/>
      <c r="H23" s="34"/>
    </row>
    <row r="24" spans="1:8" ht="31.5" x14ac:dyDescent="0.25">
      <c r="A24" s="4" t="s">
        <v>41</v>
      </c>
      <c r="B24" s="5">
        <v>60</v>
      </c>
      <c r="C24" s="6">
        <v>2008</v>
      </c>
      <c r="D24" s="6" t="s">
        <v>42</v>
      </c>
      <c r="E24" s="7">
        <v>0.73</v>
      </c>
      <c r="F24" s="7">
        <v>6.1</v>
      </c>
      <c r="G24" s="7">
        <v>4.4000000000000004</v>
      </c>
      <c r="H24" s="8">
        <v>76</v>
      </c>
    </row>
    <row r="25" spans="1:8" ht="63" x14ac:dyDescent="0.25">
      <c r="A25" s="4" t="s">
        <v>43</v>
      </c>
      <c r="B25" s="5" t="s">
        <v>3</v>
      </c>
      <c r="C25" s="6">
        <v>2017</v>
      </c>
      <c r="D25" s="6" t="s">
        <v>44</v>
      </c>
      <c r="E25" s="7">
        <v>2.79</v>
      </c>
      <c r="F25" s="7">
        <v>5.33</v>
      </c>
      <c r="G25" s="7">
        <v>7.28</v>
      </c>
      <c r="H25" s="8">
        <v>88</v>
      </c>
    </row>
    <row r="26" spans="1:8" ht="31.5" x14ac:dyDescent="0.25">
      <c r="A26" s="4" t="s">
        <v>45</v>
      </c>
      <c r="B26" s="5">
        <v>90</v>
      </c>
      <c r="C26" s="6">
        <v>2008</v>
      </c>
      <c r="D26" s="6" t="s">
        <v>46</v>
      </c>
      <c r="E26" s="7">
        <v>12.84</v>
      </c>
      <c r="F26" s="7">
        <v>9.5</v>
      </c>
      <c r="G26" s="7">
        <v>10.84</v>
      </c>
      <c r="H26" s="8">
        <v>212</v>
      </c>
    </row>
    <row r="27" spans="1:8" ht="31.5" x14ac:dyDescent="0.25">
      <c r="A27" s="4" t="s">
        <v>47</v>
      </c>
      <c r="B27" s="5">
        <v>150</v>
      </c>
      <c r="C27" s="6">
        <v>2008</v>
      </c>
      <c r="D27" s="6" t="s">
        <v>48</v>
      </c>
      <c r="E27" s="7">
        <v>5.72</v>
      </c>
      <c r="F27" s="7">
        <v>4.41</v>
      </c>
      <c r="G27" s="7">
        <v>39.44</v>
      </c>
      <c r="H27" s="8">
        <v>209</v>
      </c>
    </row>
    <row r="28" spans="1:8" x14ac:dyDescent="0.25">
      <c r="A28" s="4" t="s">
        <v>49</v>
      </c>
      <c r="B28" s="5">
        <v>200</v>
      </c>
      <c r="C28" s="6">
        <v>2016</v>
      </c>
      <c r="D28" s="6" t="s">
        <v>34</v>
      </c>
      <c r="E28" s="7">
        <v>0.2</v>
      </c>
      <c r="F28" s="8">
        <v>0</v>
      </c>
      <c r="G28" s="7">
        <v>19</v>
      </c>
      <c r="H28" s="8">
        <v>80</v>
      </c>
    </row>
    <row r="29" spans="1:8" ht="78.75" x14ac:dyDescent="0.25">
      <c r="A29" s="4" t="s">
        <v>14</v>
      </c>
      <c r="B29" s="5">
        <v>25</v>
      </c>
      <c r="C29" s="6" t="s">
        <v>13</v>
      </c>
      <c r="D29" s="6" t="s">
        <v>15</v>
      </c>
      <c r="E29" s="7">
        <v>1.93</v>
      </c>
      <c r="F29" s="7">
        <v>0.75</v>
      </c>
      <c r="G29" s="7">
        <v>12.53</v>
      </c>
      <c r="H29" s="8">
        <v>65</v>
      </c>
    </row>
    <row r="30" spans="1:8" ht="78.75" x14ac:dyDescent="0.25">
      <c r="A30" s="4" t="s">
        <v>16</v>
      </c>
      <c r="B30" s="5">
        <v>40</v>
      </c>
      <c r="C30" s="6" t="s">
        <v>13</v>
      </c>
      <c r="D30" s="6" t="s">
        <v>11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12</v>
      </c>
      <c r="B31" s="39">
        <f>SUM(B26:B30)+B24+205</f>
        <v>770</v>
      </c>
      <c r="C31" s="11"/>
      <c r="D31" s="11"/>
      <c r="E31" s="12">
        <f>SUM(E24:E30)</f>
        <v>26.849999999999998</v>
      </c>
      <c r="F31" s="12">
        <f t="shared" ref="F31:H31" si="1">SUM(F24:F30)</f>
        <v>26.57</v>
      </c>
      <c r="G31" s="12">
        <f t="shared" si="1"/>
        <v>109.28999999999999</v>
      </c>
      <c r="H31" s="10">
        <f t="shared" si="1"/>
        <v>808</v>
      </c>
    </row>
    <row r="32" spans="1:8" x14ac:dyDescent="0.25">
      <c r="A32" s="29" t="s">
        <v>17</v>
      </c>
      <c r="B32" s="29"/>
      <c r="C32" s="11"/>
      <c r="D32" s="11"/>
      <c r="E32" s="12">
        <f>E22+E31</f>
        <v>45.39</v>
      </c>
      <c r="F32" s="12">
        <f t="shared" ref="F32:H32" si="2">F22+F31</f>
        <v>44.93</v>
      </c>
      <c r="G32" s="12">
        <f t="shared" si="2"/>
        <v>191.97</v>
      </c>
      <c r="H32" s="10">
        <f t="shared" si="2"/>
        <v>1370</v>
      </c>
    </row>
    <row r="33" spans="1:8" x14ac:dyDescent="0.25">
      <c r="A33" s="2"/>
      <c r="B33" s="3"/>
      <c r="C33" s="3" t="s">
        <v>50</v>
      </c>
      <c r="D33" s="3"/>
      <c r="E33" s="3"/>
      <c r="F33" s="3"/>
      <c r="G33" s="3"/>
      <c r="H33" s="33"/>
    </row>
    <row r="34" spans="1:8" ht="47.25" x14ac:dyDescent="0.25">
      <c r="A34" s="2" t="s">
        <v>18</v>
      </c>
      <c r="B34" s="3"/>
      <c r="C34" s="3"/>
      <c r="D34" s="3"/>
      <c r="E34" s="3"/>
      <c r="F34" s="3"/>
      <c r="G34" s="3"/>
      <c r="H34" s="33"/>
    </row>
    <row r="35" spans="1:8" ht="31.5" x14ac:dyDescent="0.25">
      <c r="A35" s="2" t="s">
        <v>19</v>
      </c>
      <c r="B35" s="3"/>
      <c r="C35" s="3"/>
      <c r="D35" s="3"/>
      <c r="E35" s="3"/>
      <c r="F35" s="3"/>
      <c r="G35" s="3"/>
      <c r="H35" s="33"/>
    </row>
    <row r="36" spans="1:8" x14ac:dyDescent="0.25">
      <c r="A36" s="2"/>
      <c r="B36" s="3"/>
      <c r="C36" s="37"/>
      <c r="D36" s="3"/>
      <c r="E36" s="3"/>
      <c r="F36" s="3"/>
      <c r="G36" s="3"/>
      <c r="H36" s="33"/>
    </row>
    <row r="37" spans="1:8" x14ac:dyDescent="0.25">
      <c r="A37" s="2"/>
      <c r="B37" s="3"/>
      <c r="C37" s="37"/>
      <c r="D37" s="3"/>
      <c r="E37" s="3"/>
      <c r="F37" s="3"/>
      <c r="G37" s="3"/>
      <c r="H37" s="33"/>
    </row>
    <row r="38" spans="1:8" x14ac:dyDescent="0.25">
      <c r="A38" s="2"/>
      <c r="B38" s="21"/>
      <c r="C38" s="22"/>
      <c r="D38" s="22"/>
      <c r="E38" s="23"/>
      <c r="F38" s="23"/>
      <c r="G38" s="23"/>
      <c r="H38" s="23"/>
    </row>
    <row r="39" spans="1:8" x14ac:dyDescent="0.25">
      <c r="A39" s="2"/>
      <c r="B39" s="21"/>
      <c r="C39" s="22"/>
      <c r="D39" s="22"/>
      <c r="E39" s="23"/>
      <c r="F39" s="23"/>
      <c r="G39" s="23"/>
      <c r="H39" s="23"/>
    </row>
  </sheetData>
  <mergeCells count="19">
    <mergeCell ref="A32:B32"/>
    <mergeCell ref="E2:H2"/>
    <mergeCell ref="E3:H3"/>
    <mergeCell ref="E1:H1"/>
    <mergeCell ref="A7:H7"/>
    <mergeCell ref="B13:D13"/>
    <mergeCell ref="E4:H4"/>
    <mergeCell ref="A8:H8"/>
    <mergeCell ref="A9:H9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  <mergeCell ref="A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2024-09-23T07:41:45Z</dcterms:modified>
</cp:coreProperties>
</file>