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Диск Д\Учебный год 2024-2025\Питание 2024-2025\На сайт\файл меню\1 полугодие\Ежедневные меню ПДФ и ексель\"/>
    </mc:Choice>
  </mc:AlternateContent>
  <xr:revisionPtr revIDLastSave="0" documentId="13_ncr:1_{299325AC-718F-4C5F-BB0D-CB5ACFFBBF54}" xr6:coauthVersionLast="36" xr6:coauthVersionMax="36" xr10:uidLastSave="{00000000-0000-0000-0000-000000000000}"/>
  <bookViews>
    <workbookView xWindow="0" yWindow="0" windowWidth="19200" windowHeight="114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G32" i="1"/>
  <c r="F32" i="1"/>
  <c r="E32" i="1"/>
  <c r="B32" i="1"/>
  <c r="H22" i="1"/>
  <c r="H33" i="1" s="1"/>
  <c r="G22" i="1"/>
  <c r="G33" i="1" s="1"/>
  <c r="F22" i="1"/>
  <c r="F33" i="1" s="1"/>
  <c r="E22" i="1"/>
  <c r="E33" i="1" s="1"/>
  <c r="B22" i="1"/>
</calcChain>
</file>

<file path=xl/sharedStrings.xml><?xml version="1.0" encoding="utf-8"?>
<sst xmlns="http://schemas.openxmlformats.org/spreadsheetml/2006/main" count="61" uniqueCount="54">
  <si>
    <t>Выход, г</t>
  </si>
  <si>
    <t>Завтрак</t>
  </si>
  <si>
    <t>Обед</t>
  </si>
  <si>
    <t>200/5</t>
  </si>
  <si>
    <t>Наименование</t>
  </si>
  <si>
    <t>Сборник рецептур</t>
  </si>
  <si>
    <t>№ технологической карты</t>
  </si>
  <si>
    <t>Белки, г</t>
  </si>
  <si>
    <t>Жиры, г</t>
  </si>
  <si>
    <t>Углеводы, г</t>
  </si>
  <si>
    <t>Энергетическая ценность, ккал.</t>
  </si>
  <si>
    <t>2</t>
  </si>
  <si>
    <t>Мандарины</t>
  </si>
  <si>
    <t>399</t>
  </si>
  <si>
    <t>Итого за прием пищи:</t>
  </si>
  <si>
    <t>АКП</t>
  </si>
  <si>
    <t>Батон нарезной из муки высшего сорта с микронутриентами</t>
  </si>
  <si>
    <t>1</t>
  </si>
  <si>
    <t>Хлеб ржано-пшеничный обогащенный микронутриентами</t>
  </si>
  <si>
    <t>Всего за  день:</t>
  </si>
  <si>
    <t>Зав.производством_________________</t>
  </si>
  <si>
    <t>Калькулятор_______________</t>
  </si>
  <si>
    <t>Йогурт в индивидуальной упаковке, м.д.ж. 2,5%</t>
  </si>
  <si>
    <t>3</t>
  </si>
  <si>
    <t>Генеральный директор</t>
  </si>
  <si>
    <t xml:space="preserve">Согласовано </t>
  </si>
  <si>
    <t>ООО "ЕДИНАЯ СЕТЬ ПИТАНИЯ СЕВЕРО-ЗАПАД"</t>
  </si>
  <si>
    <t xml:space="preserve">               ГБОУ СОШ № ____________</t>
  </si>
  <si>
    <t>Ликучев Д.А.            _____________________</t>
  </si>
  <si>
    <t xml:space="preserve">               Директор ____________________________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</si>
  <si>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</si>
  <si>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</si>
  <si>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 xml:space="preserve">  с компенсацией его стоимости (части стоимости) за счет средств бюджета Санкт-Петербурга </t>
  </si>
  <si>
    <t>"______"</t>
  </si>
  <si>
    <t>___________________</t>
  </si>
  <si>
    <t>2024 г</t>
  </si>
  <si>
    <t>5 день</t>
  </si>
  <si>
    <t>Яйцо вареное</t>
  </si>
  <si>
    <t>213</t>
  </si>
  <si>
    <t>Каша из пшена и риса молочная жидкая "Дружба"</t>
  </si>
  <si>
    <t>190</t>
  </si>
  <si>
    <t>Чай с лимоном и сахаром (1 вариант)</t>
  </si>
  <si>
    <t>423</t>
  </si>
  <si>
    <t>Салат витаминный (1-й вариант) / Помидоры натуральные свежие с 01.03</t>
  </si>
  <si>
    <t>2008/2017</t>
  </si>
  <si>
    <t>41/71</t>
  </si>
  <si>
    <t>Рассольник ленинградский со свининой</t>
  </si>
  <si>
    <t>96</t>
  </si>
  <si>
    <t>Суфле из рыбы</t>
  </si>
  <si>
    <t>45</t>
  </si>
  <si>
    <t>Картофель отварной</t>
  </si>
  <si>
    <t>333</t>
  </si>
  <si>
    <t>Компот из изюма</t>
  </si>
  <si>
    <t>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</si>
</sst>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topLeftCell="A31" zoomScale="84" zoomScaleNormal="84" workbookViewId="0">
      <selection sqref="A1:H38"/>
    </sheetView>
  </sheetViews>
  <sheetFormatPr defaultColWidth="18.5703125" defaultRowHeight="18.75" x14ac:dyDescent="0.25"/>
  <cols>
    <col min="1" max="16384" width="18.5703125" style="1"/>
  </cols>
  <sheetData>
    <row r="1" spans="1:8" ht="20.100000000000001" customHeight="1" x14ac:dyDescent="0.25">
      <c r="A1" s="24" t="s">
        <v>24</v>
      </c>
      <c r="B1" s="25"/>
      <c r="C1" s="25"/>
      <c r="D1" s="25"/>
      <c r="E1" s="26" t="s">
        <v>25</v>
      </c>
      <c r="F1" s="26"/>
      <c r="G1" s="26"/>
      <c r="H1" s="26"/>
    </row>
    <row r="2" spans="1:8" ht="20.100000000000001" customHeight="1" x14ac:dyDescent="0.25">
      <c r="A2" s="27" t="s">
        <v>26</v>
      </c>
      <c r="B2" s="25"/>
      <c r="C2" s="25"/>
      <c r="D2" s="25"/>
      <c r="E2" s="26" t="s">
        <v>27</v>
      </c>
      <c r="F2" s="26"/>
      <c r="G2" s="26"/>
      <c r="H2" s="26"/>
    </row>
    <row r="3" spans="1:8" ht="20.100000000000001" customHeight="1" x14ac:dyDescent="0.25">
      <c r="A3" s="28" t="s">
        <v>28</v>
      </c>
      <c r="B3" s="25"/>
      <c r="C3" s="25"/>
      <c r="D3" s="25"/>
      <c r="E3" s="29" t="s">
        <v>29</v>
      </c>
      <c r="F3" s="29"/>
      <c r="G3" s="29"/>
      <c r="H3" s="29"/>
    </row>
    <row r="4" spans="1:8" ht="20.100000000000001" customHeight="1" x14ac:dyDescent="0.25">
      <c r="A4" s="30"/>
      <c r="B4" s="25"/>
      <c r="C4" s="25"/>
      <c r="D4" s="25"/>
      <c r="E4" s="31"/>
      <c r="F4" s="31"/>
      <c r="G4" s="31"/>
      <c r="H4" s="31"/>
    </row>
    <row r="5" spans="1:8" ht="20.100000000000001" customHeight="1" x14ac:dyDescent="0.25">
      <c r="A5" s="30"/>
      <c r="B5" s="25"/>
      <c r="C5" s="25"/>
      <c r="D5" s="25"/>
      <c r="E5" s="25"/>
      <c r="F5" s="25"/>
      <c r="G5" s="25"/>
      <c r="H5" s="25"/>
    </row>
    <row r="6" spans="1:8" ht="20.100000000000001" customHeight="1" x14ac:dyDescent="0.25">
      <c r="A6" s="30"/>
      <c r="B6" s="25"/>
      <c r="C6" s="25"/>
      <c r="D6" s="25"/>
      <c r="E6" s="25"/>
      <c r="F6" s="25"/>
      <c r="G6" s="25"/>
      <c r="H6" s="25"/>
    </row>
    <row r="7" spans="1:8" ht="39.950000000000003" customHeight="1" x14ac:dyDescent="0.25">
      <c r="A7" s="32" t="s">
        <v>30</v>
      </c>
      <c r="B7" s="32"/>
      <c r="C7" s="32"/>
      <c r="D7" s="32"/>
      <c r="E7" s="32"/>
      <c r="F7" s="32"/>
      <c r="G7" s="32"/>
      <c r="H7" s="32"/>
    </row>
    <row r="8" spans="1:8" ht="20.100000000000001" customHeight="1" x14ac:dyDescent="0.25">
      <c r="A8" s="32" t="s">
        <v>31</v>
      </c>
      <c r="B8" s="32"/>
      <c r="C8" s="32"/>
      <c r="D8" s="32"/>
      <c r="E8" s="32"/>
      <c r="F8" s="32"/>
      <c r="G8" s="32"/>
      <c r="H8" s="32"/>
    </row>
    <row r="9" spans="1:8" ht="23.25" customHeight="1" x14ac:dyDescent="0.25">
      <c r="A9" s="32" t="s">
        <v>32</v>
      </c>
      <c r="B9" s="32"/>
      <c r="C9" s="32"/>
      <c r="D9" s="32"/>
      <c r="E9" s="32"/>
      <c r="F9" s="32"/>
      <c r="G9" s="32"/>
      <c r="H9" s="32"/>
    </row>
    <row r="10" spans="1:8" ht="29.25" customHeight="1" x14ac:dyDescent="0.25">
      <c r="A10" s="37"/>
      <c r="B10" s="36"/>
      <c r="C10" s="36"/>
      <c r="D10" s="36"/>
      <c r="E10" s="36"/>
      <c r="F10" s="36"/>
      <c r="G10" s="36"/>
      <c r="H10" s="36"/>
    </row>
    <row r="11" spans="1:8" ht="39.950000000000003" customHeight="1" x14ac:dyDescent="0.25">
      <c r="A11" s="37"/>
      <c r="B11" s="33" t="s">
        <v>33</v>
      </c>
      <c r="C11" s="34" t="s">
        <v>34</v>
      </c>
      <c r="D11" s="34"/>
      <c r="E11" s="34" t="s">
        <v>35</v>
      </c>
      <c r="F11" s="36"/>
      <c r="G11" s="36"/>
      <c r="H11" s="36"/>
    </row>
    <row r="12" spans="1:8" ht="20.100000000000001" customHeight="1" x14ac:dyDescent="0.25">
      <c r="A12" s="37"/>
      <c r="B12" s="33"/>
      <c r="C12" s="34"/>
      <c r="D12" s="34"/>
      <c r="E12" s="34"/>
      <c r="F12" s="36"/>
      <c r="G12" s="36"/>
      <c r="H12" s="36"/>
    </row>
    <row r="13" spans="1:8" ht="20.100000000000001" customHeight="1" x14ac:dyDescent="0.25">
      <c r="A13" s="37"/>
      <c r="B13" s="35" t="s">
        <v>36</v>
      </c>
      <c r="C13" s="35"/>
      <c r="D13" s="35"/>
      <c r="E13" s="36"/>
      <c r="F13" s="36"/>
      <c r="G13" s="36"/>
      <c r="H13" s="36"/>
    </row>
    <row r="14" spans="1:8" ht="39.950000000000003" customHeight="1" x14ac:dyDescent="0.25">
      <c r="A14" s="21" t="s">
        <v>4</v>
      </c>
      <c r="B14" s="21" t="s">
        <v>0</v>
      </c>
      <c r="C14" s="22" t="s">
        <v>5</v>
      </c>
      <c r="D14" s="21" t="s">
        <v>6</v>
      </c>
      <c r="E14" s="21" t="s">
        <v>7</v>
      </c>
      <c r="F14" s="21" t="s">
        <v>8</v>
      </c>
      <c r="G14" s="21" t="s">
        <v>9</v>
      </c>
      <c r="H14" s="23" t="s">
        <v>10</v>
      </c>
    </row>
    <row r="15" spans="1:8" ht="39.950000000000003" customHeight="1" x14ac:dyDescent="0.25">
      <c r="A15" s="21"/>
      <c r="B15" s="21"/>
      <c r="C15" s="22"/>
      <c r="D15" s="21"/>
      <c r="E15" s="21"/>
      <c r="F15" s="21"/>
      <c r="G15" s="21"/>
      <c r="H15" s="23"/>
    </row>
    <row r="16" spans="1:8" ht="20.100000000000001" customHeight="1" x14ac:dyDescent="0.25">
      <c r="A16" s="19" t="s">
        <v>1</v>
      </c>
      <c r="B16" s="19"/>
      <c r="C16" s="19"/>
      <c r="D16" s="19"/>
      <c r="E16" s="19"/>
      <c r="F16" s="19"/>
      <c r="G16" s="19"/>
      <c r="H16" s="19"/>
    </row>
    <row r="17" spans="1:8" x14ac:dyDescent="0.25">
      <c r="A17" s="5" t="s">
        <v>37</v>
      </c>
      <c r="B17" s="6">
        <v>50</v>
      </c>
      <c r="C17" s="7">
        <v>2008</v>
      </c>
      <c r="D17" s="7" t="s">
        <v>38</v>
      </c>
      <c r="E17" s="8">
        <v>6.35</v>
      </c>
      <c r="F17" s="8">
        <v>5.75</v>
      </c>
      <c r="G17" s="8">
        <v>5.35</v>
      </c>
      <c r="H17" s="9">
        <v>79</v>
      </c>
    </row>
    <row r="18" spans="1:8" ht="47.25" x14ac:dyDescent="0.25">
      <c r="A18" s="5" t="s">
        <v>39</v>
      </c>
      <c r="B18" s="6">
        <v>180</v>
      </c>
      <c r="C18" s="7">
        <v>2008</v>
      </c>
      <c r="D18" s="7" t="s">
        <v>40</v>
      </c>
      <c r="E18" s="8">
        <v>7.01</v>
      </c>
      <c r="F18" s="8">
        <v>9.6999999999999993</v>
      </c>
      <c r="G18" s="8">
        <v>31.55</v>
      </c>
      <c r="H18" s="9">
        <v>255</v>
      </c>
    </row>
    <row r="19" spans="1:8" ht="47.25" x14ac:dyDescent="0.25">
      <c r="A19" s="5" t="s">
        <v>41</v>
      </c>
      <c r="B19" s="6">
        <v>200</v>
      </c>
      <c r="C19" s="7">
        <v>2016</v>
      </c>
      <c r="D19" s="7" t="s">
        <v>42</v>
      </c>
      <c r="E19" s="8">
        <v>0.18</v>
      </c>
      <c r="F19" s="8">
        <v>0.04</v>
      </c>
      <c r="G19" s="8">
        <v>10.14</v>
      </c>
      <c r="H19" s="9">
        <v>42</v>
      </c>
    </row>
    <row r="20" spans="1:8" x14ac:dyDescent="0.25">
      <c r="A20" s="5" t="s">
        <v>12</v>
      </c>
      <c r="B20" s="6">
        <v>100</v>
      </c>
      <c r="C20" s="7">
        <v>2016</v>
      </c>
      <c r="D20" s="7" t="s">
        <v>13</v>
      </c>
      <c r="E20" s="8">
        <v>0.8</v>
      </c>
      <c r="F20" s="8">
        <v>0.2</v>
      </c>
      <c r="G20" s="8">
        <v>7.5</v>
      </c>
      <c r="H20" s="9">
        <v>35</v>
      </c>
    </row>
    <row r="21" spans="1:8" ht="78.75" x14ac:dyDescent="0.25">
      <c r="A21" s="5" t="s">
        <v>16</v>
      </c>
      <c r="B21" s="6">
        <v>25</v>
      </c>
      <c r="C21" s="7" t="s">
        <v>15</v>
      </c>
      <c r="D21" s="7" t="s">
        <v>17</v>
      </c>
      <c r="E21" s="8">
        <v>1.93</v>
      </c>
      <c r="F21" s="8">
        <v>0.75</v>
      </c>
      <c r="G21" s="8">
        <v>12.53</v>
      </c>
      <c r="H21" s="9">
        <v>65</v>
      </c>
    </row>
    <row r="22" spans="1:8" ht="31.5" x14ac:dyDescent="0.25">
      <c r="A22" s="10" t="s">
        <v>14</v>
      </c>
      <c r="B22" s="17">
        <f>SUM(B17:B21)</f>
        <v>555</v>
      </c>
      <c r="C22" s="16"/>
      <c r="D22" s="16"/>
      <c r="E22" s="12">
        <f>SUM(E17:E21)</f>
        <v>16.27</v>
      </c>
      <c r="F22" s="12">
        <f t="shared" ref="F22:H22" si="0">SUM(F17:F21)</f>
        <v>16.439999999999998</v>
      </c>
      <c r="G22" s="12">
        <f t="shared" si="0"/>
        <v>67.069999999999993</v>
      </c>
      <c r="H22" s="13">
        <f t="shared" si="0"/>
        <v>476</v>
      </c>
    </row>
    <row r="23" spans="1:8" x14ac:dyDescent="0.25">
      <c r="A23" s="19" t="s">
        <v>2</v>
      </c>
      <c r="B23" s="19"/>
      <c r="C23" s="19"/>
      <c r="D23" s="19"/>
      <c r="E23" s="19"/>
      <c r="F23" s="19"/>
      <c r="G23" s="19"/>
      <c r="H23" s="19"/>
    </row>
    <row r="24" spans="1:8" ht="94.5" x14ac:dyDescent="0.25">
      <c r="A24" s="5" t="s">
        <v>43</v>
      </c>
      <c r="B24" s="6">
        <v>60</v>
      </c>
      <c r="C24" s="7" t="s">
        <v>44</v>
      </c>
      <c r="D24" s="7" t="s">
        <v>45</v>
      </c>
      <c r="E24" s="8">
        <v>0.68</v>
      </c>
      <c r="F24" s="8">
        <v>3.11</v>
      </c>
      <c r="G24" s="8">
        <v>6.53</v>
      </c>
      <c r="H24" s="9">
        <v>57</v>
      </c>
    </row>
    <row r="25" spans="1:8" ht="47.25" x14ac:dyDescent="0.25">
      <c r="A25" s="5" t="s">
        <v>46</v>
      </c>
      <c r="B25" s="6" t="s">
        <v>3</v>
      </c>
      <c r="C25" s="7">
        <v>2017</v>
      </c>
      <c r="D25" s="7" t="s">
        <v>47</v>
      </c>
      <c r="E25" s="8">
        <v>1.93</v>
      </c>
      <c r="F25" s="8">
        <v>5.0599999999999996</v>
      </c>
      <c r="G25" s="8">
        <v>13.71</v>
      </c>
      <c r="H25" s="9">
        <v>109</v>
      </c>
    </row>
    <row r="26" spans="1:8" x14ac:dyDescent="0.25">
      <c r="A26" s="5" t="s">
        <v>48</v>
      </c>
      <c r="B26" s="6">
        <v>90</v>
      </c>
      <c r="C26" s="7" t="s">
        <v>15</v>
      </c>
      <c r="D26" s="7" t="s">
        <v>49</v>
      </c>
      <c r="E26" s="8">
        <v>12.46</v>
      </c>
      <c r="F26" s="8">
        <v>9.16</v>
      </c>
      <c r="G26" s="8">
        <v>2.37</v>
      </c>
      <c r="H26" s="9">
        <v>168</v>
      </c>
    </row>
    <row r="27" spans="1:8" ht="31.5" x14ac:dyDescent="0.25">
      <c r="A27" s="5" t="s">
        <v>50</v>
      </c>
      <c r="B27" s="6">
        <v>150</v>
      </c>
      <c r="C27" s="7">
        <v>2008</v>
      </c>
      <c r="D27" s="7" t="s">
        <v>51</v>
      </c>
      <c r="E27" s="8">
        <v>3.03</v>
      </c>
      <c r="F27" s="8">
        <v>4.74</v>
      </c>
      <c r="G27" s="8">
        <v>24.5</v>
      </c>
      <c r="H27" s="9">
        <v>153</v>
      </c>
    </row>
    <row r="28" spans="1:8" x14ac:dyDescent="0.25">
      <c r="A28" s="5" t="s">
        <v>52</v>
      </c>
      <c r="B28" s="6">
        <v>200</v>
      </c>
      <c r="C28" s="7">
        <v>2008</v>
      </c>
      <c r="D28" s="7" t="s">
        <v>53</v>
      </c>
      <c r="E28" s="8">
        <v>0.46</v>
      </c>
      <c r="F28" s="8">
        <v>0.1</v>
      </c>
      <c r="G28" s="8">
        <v>28.14</v>
      </c>
      <c r="H28" s="9">
        <v>101</v>
      </c>
    </row>
    <row r="29" spans="1:8" ht="63" x14ac:dyDescent="0.25">
      <c r="A29" s="5" t="s">
        <v>22</v>
      </c>
      <c r="B29" s="6">
        <v>100</v>
      </c>
      <c r="C29" s="7" t="s">
        <v>15</v>
      </c>
      <c r="D29" s="7" t="s">
        <v>23</v>
      </c>
      <c r="E29" s="8">
        <v>3.1</v>
      </c>
      <c r="F29" s="8">
        <v>2.5</v>
      </c>
      <c r="G29" s="8">
        <v>18</v>
      </c>
      <c r="H29" s="9">
        <v>107</v>
      </c>
    </row>
    <row r="30" spans="1:8" ht="78.75" x14ac:dyDescent="0.25">
      <c r="A30" s="5" t="s">
        <v>16</v>
      </c>
      <c r="B30" s="6">
        <v>15</v>
      </c>
      <c r="C30" s="7" t="s">
        <v>15</v>
      </c>
      <c r="D30" s="7" t="s">
        <v>17</v>
      </c>
      <c r="E30" s="8">
        <v>1.1599999999999999</v>
      </c>
      <c r="F30" s="8">
        <v>0.45</v>
      </c>
      <c r="G30" s="8">
        <v>7.52</v>
      </c>
      <c r="H30" s="9">
        <v>39</v>
      </c>
    </row>
    <row r="31" spans="1:8" ht="78.75" x14ac:dyDescent="0.25">
      <c r="A31" s="5" t="s">
        <v>18</v>
      </c>
      <c r="B31" s="6">
        <v>40</v>
      </c>
      <c r="C31" s="7" t="s">
        <v>15</v>
      </c>
      <c r="D31" s="7" t="s">
        <v>11</v>
      </c>
      <c r="E31" s="8">
        <v>2.64</v>
      </c>
      <c r="F31" s="8">
        <v>0.48</v>
      </c>
      <c r="G31" s="8">
        <v>15.8</v>
      </c>
      <c r="H31" s="9">
        <v>78</v>
      </c>
    </row>
    <row r="32" spans="1:8" ht="31.5" x14ac:dyDescent="0.25">
      <c r="A32" s="10" t="s">
        <v>14</v>
      </c>
      <c r="B32" s="18">
        <f>SUM(B26:B31)+B24+205</f>
        <v>860</v>
      </c>
      <c r="C32" s="14"/>
      <c r="D32" s="14"/>
      <c r="E32" s="15">
        <f>SUM(E24:E31)</f>
        <v>25.460000000000004</v>
      </c>
      <c r="F32" s="15">
        <f t="shared" ref="F32:H32" si="1">SUM(F24:F31)</f>
        <v>25.6</v>
      </c>
      <c r="G32" s="15">
        <f t="shared" si="1"/>
        <v>116.57</v>
      </c>
      <c r="H32" s="11">
        <f t="shared" si="1"/>
        <v>812</v>
      </c>
    </row>
    <row r="33" spans="1:8" x14ac:dyDescent="0.25">
      <c r="A33" s="20" t="s">
        <v>19</v>
      </c>
      <c r="B33" s="20"/>
      <c r="C33" s="14"/>
      <c r="D33" s="14"/>
      <c r="E33" s="15">
        <f>E22+E32</f>
        <v>41.730000000000004</v>
      </c>
      <c r="F33" s="15">
        <f t="shared" ref="F33:H33" si="2">F22+F32</f>
        <v>42.04</v>
      </c>
      <c r="G33" s="15">
        <f t="shared" si="2"/>
        <v>183.64</v>
      </c>
      <c r="H33" s="11">
        <f t="shared" si="2"/>
        <v>1288</v>
      </c>
    </row>
    <row r="34" spans="1:8" x14ac:dyDescent="0.25">
      <c r="A34" s="2"/>
      <c r="B34" s="3"/>
      <c r="C34" s="3"/>
      <c r="D34" s="3"/>
      <c r="E34" s="3"/>
      <c r="F34" s="3"/>
      <c r="G34" s="3"/>
      <c r="H34" s="4"/>
    </row>
    <row r="35" spans="1:8" ht="47.25" x14ac:dyDescent="0.25">
      <c r="A35" s="2" t="s">
        <v>20</v>
      </c>
      <c r="B35" s="3"/>
      <c r="C35" s="3"/>
      <c r="D35" s="3"/>
      <c r="E35" s="3"/>
      <c r="F35" s="3"/>
      <c r="G35" s="3"/>
      <c r="H35" s="4"/>
    </row>
    <row r="36" spans="1:8" ht="31.5" x14ac:dyDescent="0.25">
      <c r="A36" s="2" t="s">
        <v>21</v>
      </c>
      <c r="B36" s="3"/>
      <c r="C36" s="3"/>
      <c r="D36" s="3"/>
      <c r="E36" s="3"/>
      <c r="F36" s="3"/>
      <c r="G36" s="3"/>
      <c r="H36" s="4"/>
    </row>
    <row r="37" spans="1:8" x14ac:dyDescent="0.25">
      <c r="A37" s="2"/>
      <c r="B37" s="3"/>
      <c r="C37" s="3"/>
      <c r="D37" s="3"/>
      <c r="E37" s="3"/>
      <c r="F37" s="3"/>
      <c r="G37" s="3"/>
      <c r="H37" s="4"/>
    </row>
    <row r="38" spans="1:8" x14ac:dyDescent="0.25">
      <c r="A38" s="2"/>
      <c r="B38" s="3"/>
      <c r="C38" s="3"/>
      <c r="D38" s="3"/>
      <c r="E38" s="3"/>
      <c r="F38" s="3"/>
      <c r="G38" s="3"/>
      <c r="H38" s="4"/>
    </row>
  </sheetData>
  <mergeCells count="19">
    <mergeCell ref="A33:B33"/>
    <mergeCell ref="F14:F15"/>
    <mergeCell ref="G14:G15"/>
    <mergeCell ref="H14:H15"/>
    <mergeCell ref="A16:H16"/>
    <mergeCell ref="A23:H23"/>
    <mergeCell ref="A14:A15"/>
    <mergeCell ref="B14:B15"/>
    <mergeCell ref="C14:C15"/>
    <mergeCell ref="D14:D15"/>
    <mergeCell ref="E14:E15"/>
    <mergeCell ref="E4:H4"/>
    <mergeCell ref="A7:H7"/>
    <mergeCell ref="A8:H8"/>
    <mergeCell ref="A9:H9"/>
    <mergeCell ref="B13:D13"/>
    <mergeCell ref="E1:H1"/>
    <mergeCell ref="E2:H2"/>
    <mergeCell ref="E3:H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cp:lastPrinted>2023-02-20T07:46:39Z</cp:lastPrinted>
  <dcterms:created xsi:type="dcterms:W3CDTF">2021-09-13T05:52:08Z</dcterms:created>
  <dcterms:modified xsi:type="dcterms:W3CDTF">2024-09-10T12:05:07Z</dcterms:modified>
</cp:coreProperties>
</file>