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E:\Учебный год 2023-2024\Питание 2023-2024\ФАЙЛ сайт\"/>
    </mc:Choice>
  </mc:AlternateContent>
  <xr:revisionPtr revIDLastSave="0" documentId="8_{9FFBBEAE-0B66-46BF-9298-2716BA1C37A0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H17" i="1" s="1"/>
  <c r="G16" i="1"/>
  <c r="F16" i="1"/>
  <c r="J9" i="1"/>
  <c r="J17" i="1" s="1"/>
  <c r="I9" i="1"/>
  <c r="I17" i="1" s="1"/>
  <c r="H9" i="1"/>
  <c r="G9" i="1"/>
  <c r="G17" i="1" s="1"/>
  <c r="F9" i="1"/>
  <c r="F17" i="1" s="1"/>
</calcChain>
</file>

<file path=xl/sharedStrings.xml><?xml version="1.0" encoding="utf-8"?>
<sst xmlns="http://schemas.openxmlformats.org/spreadsheetml/2006/main" count="48" uniqueCount="38">
  <si>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</si>
  <si>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</si>
  <si>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</si>
  <si>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</si>
  <si>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</si>
  <si>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</si>
  <si>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</si>
  <si>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</si>
  <si>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</si>
  <si>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</si>
  <si>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</si>
  <si>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</si>
  <si>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</si>
  <si>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</si>
  <si>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</si>
  <si>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</si>
  <si>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</si>
  <si>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</si>
  <si>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</si>
  <si>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</si>
  <si>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</si>
  <si>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</si>
  <si>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</si>
  <si>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</si>
  <si>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</si>
  <si>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</si>
  <si>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200/5</t>
  </si>
  <si>
    <t>54-3гн</t>
  </si>
  <si>
    <t>Чай с сахаром и лимоном</t>
  </si>
  <si>
    <t>Салат "Столичный"</t>
  </si>
  <si>
    <t>Зефир витаминизированный в инд.упаковке</t>
  </si>
  <si>
    <t>Суп овощной со сметаной и гренками</t>
  </si>
  <si>
    <t>200/5/15</t>
  </si>
  <si>
    <t>Омлет натуральный</t>
  </si>
  <si>
    <t>молочное изделие</t>
  </si>
  <si>
    <t>Йогурт питьевой фруктовый в инд.упаковке производителя, массовая доля 2,5</t>
  </si>
  <si>
    <t>Голубцы ленивые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</si>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</sst>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zoomScale="84" zoomScaleNormal="84" workbookViewId="0">
      <selection activeCell="C10" sqref="C10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9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214</v>
      </c>
      <c r="D4" s="1" t="s">
        <v>33</v>
      </c>
      <c r="E4" s="1">
        <v>170</v>
      </c>
      <c r="F4" s="4">
        <v>36.9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20.100000000000001" customHeight="1" x14ac:dyDescent="0.25">
      <c r="A5" s="3"/>
      <c r="B5" s="3" t="s">
        <v>11</v>
      </c>
      <c r="C5" s="1" t="s">
        <v>13</v>
      </c>
      <c r="D5" s="1" t="s">
        <v>30</v>
      </c>
      <c r="E5" s="1">
        <v>35</v>
      </c>
      <c r="F5" s="4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25">
      <c r="A6" s="3"/>
      <c r="B6" s="3" t="s">
        <v>12</v>
      </c>
      <c r="C6" s="1" t="s">
        <v>27</v>
      </c>
      <c r="D6" s="1" t="s">
        <v>28</v>
      </c>
      <c r="E6" s="1" t="s">
        <v>26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39.950000000000003" customHeight="1" x14ac:dyDescent="0.25">
      <c r="A7" s="3"/>
      <c r="B7" s="3" t="s">
        <v>11</v>
      </c>
      <c r="C7" s="1" t="s">
        <v>13</v>
      </c>
      <c r="D7" s="1" t="s">
        <v>25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25">
      <c r="A8" s="3"/>
      <c r="B8" s="3" t="s">
        <v>34</v>
      </c>
      <c r="C8" s="1" t="s">
        <v>13</v>
      </c>
      <c r="D8" s="1" t="s">
        <v>35</v>
      </c>
      <c r="E8" s="1">
        <v>210</v>
      </c>
      <c r="F8" s="4">
        <v>30</v>
      </c>
      <c r="G8" s="1">
        <v>104.1</v>
      </c>
      <c r="H8" s="1">
        <v>2.52</v>
      </c>
      <c r="I8" s="1">
        <v>5.25</v>
      </c>
      <c r="J8" s="1">
        <v>11.7</v>
      </c>
    </row>
    <row r="9" spans="1:10" ht="23.25" customHeight="1" x14ac:dyDescent="0.25">
      <c r="A9" s="2"/>
      <c r="B9" s="2"/>
      <c r="C9" s="2"/>
      <c r="D9" s="5" t="s">
        <v>23</v>
      </c>
      <c r="E9" s="2">
        <v>650</v>
      </c>
      <c r="F9" s="2">
        <f>SUM(F4:F8)</f>
        <v>96.9</v>
      </c>
      <c r="G9" s="2">
        <f t="shared" ref="G9:J9" si="0">SUM(G4:G8)</f>
        <v>590.76</v>
      </c>
      <c r="H9" s="2">
        <f t="shared" si="0"/>
        <v>19.899999999999999</v>
      </c>
      <c r="I9" s="2">
        <f t="shared" si="0"/>
        <v>21.900000000000002</v>
      </c>
      <c r="J9" s="2">
        <f t="shared" si="0"/>
        <v>78.489999999999995</v>
      </c>
    </row>
    <row r="10" spans="1:10" ht="29.25" customHeight="1" x14ac:dyDescent="0.25">
      <c r="A10" s="3" t="s">
        <v>21</v>
      </c>
      <c r="B10" s="3" t="s">
        <v>15</v>
      </c>
      <c r="C10" s="1">
        <v>74</v>
      </c>
      <c r="D10" s="1" t="s">
        <v>29</v>
      </c>
      <c r="E10" s="1">
        <v>80</v>
      </c>
      <c r="F10" s="4">
        <v>32</v>
      </c>
      <c r="G10" s="1">
        <v>141.30000000000001</v>
      </c>
      <c r="H10" s="1">
        <v>6.08</v>
      </c>
      <c r="I10" s="1">
        <v>8.5</v>
      </c>
      <c r="J10" s="1">
        <v>10.119999999999999</v>
      </c>
    </row>
    <row r="11" spans="1:10" ht="39.950000000000003" customHeight="1" x14ac:dyDescent="0.25">
      <c r="A11" s="3"/>
      <c r="B11" s="3" t="s">
        <v>16</v>
      </c>
      <c r="C11" s="1">
        <v>95</v>
      </c>
      <c r="D11" s="1" t="s">
        <v>31</v>
      </c>
      <c r="E11" s="1" t="s">
        <v>32</v>
      </c>
      <c r="F11" s="4">
        <v>30</v>
      </c>
      <c r="G11" s="1">
        <v>134.6</v>
      </c>
      <c r="H11" s="1">
        <v>4.16</v>
      </c>
      <c r="I11" s="1">
        <v>4.18</v>
      </c>
      <c r="J11" s="1">
        <v>20.11</v>
      </c>
    </row>
    <row r="12" spans="1:10" ht="20.100000000000001" customHeight="1" x14ac:dyDescent="0.25">
      <c r="A12" s="3"/>
      <c r="B12" s="3" t="s">
        <v>17</v>
      </c>
      <c r="C12" s="1">
        <v>315</v>
      </c>
      <c r="D12" s="1" t="s">
        <v>36</v>
      </c>
      <c r="E12" s="1">
        <v>247</v>
      </c>
      <c r="F12" s="4">
        <v>56.3</v>
      </c>
      <c r="G12" s="1">
        <v>317.55</v>
      </c>
      <c r="H12" s="1">
        <v>19.11</v>
      </c>
      <c r="I12" s="1">
        <v>13.75</v>
      </c>
      <c r="J12" s="1">
        <v>29.19</v>
      </c>
    </row>
    <row r="13" spans="1:10" ht="20.100000000000001" customHeight="1" x14ac:dyDescent="0.25">
      <c r="A13" s="3"/>
      <c r="B13" s="3" t="s">
        <v>12</v>
      </c>
      <c r="C13" s="1">
        <v>394</v>
      </c>
      <c r="D13" s="1" t="s">
        <v>37</v>
      </c>
      <c r="E13" s="1">
        <v>200</v>
      </c>
      <c r="F13" s="4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39.950000000000003" customHeight="1" x14ac:dyDescent="0.25">
      <c r="A14" s="3"/>
      <c r="B14" s="3" t="s">
        <v>11</v>
      </c>
      <c r="C14" s="1" t="s">
        <v>13</v>
      </c>
      <c r="D14" s="1" t="s">
        <v>14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2"/>
      <c r="B16" s="2"/>
      <c r="C16" s="2"/>
      <c r="D16" s="5" t="s">
        <v>23</v>
      </c>
      <c r="E16" s="2">
        <v>822</v>
      </c>
      <c r="F16" s="2">
        <f>SUM(F10:F15)</f>
        <v>145.30000000000001</v>
      </c>
      <c r="G16" s="2">
        <f>SUM(G10:G15)</f>
        <v>866.2</v>
      </c>
      <c r="H16" s="2">
        <f>SUM(H10:H15)</f>
        <v>32.980000000000004</v>
      </c>
      <c r="I16" s="2">
        <f>SUM(I10:I15)</f>
        <v>27.7</v>
      </c>
      <c r="J16" s="2">
        <f>SUM(J10:J15)</f>
        <v>121.11999999999999</v>
      </c>
    </row>
    <row r="17" spans="1:10" x14ac:dyDescent="0.25">
      <c r="A17" s="3"/>
      <c r="B17" s="1"/>
      <c r="C17" s="1"/>
      <c r="D17" s="6" t="s">
        <v>24</v>
      </c>
      <c r="E17" s="1">
        <v>1472</v>
      </c>
      <c r="F17" s="1">
        <f>F9+F16</f>
        <v>242.20000000000002</v>
      </c>
      <c r="G17" s="1">
        <f>G9+G16</f>
        <v>1456.96</v>
      </c>
      <c r="H17" s="1">
        <f>H9+H16</f>
        <v>52.88</v>
      </c>
      <c r="I17" s="1">
        <f>I9+I16</f>
        <v>49.6</v>
      </c>
      <c r="J17" s="1">
        <f>J9+J16</f>
        <v>199.60999999999999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2023-11-01T07:28:29Z</dcterms:modified>
</cp:coreProperties>
</file>