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E:\Учебный год 2022-2023\На сайт\2 полугодие\"/>
    </mc:Choice>
  </mc:AlternateContent>
  <bookViews>
    <workbookView xWindow="0" yWindow="0" windowWidth="19200" windowHeight="11460"/>
  </bookViews>
  <sheets>
    <sheet name="1" sheetId="1" r:id="rId1"/>
  </sheets>
  <calcPr calcId="162913" refMode="R1C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7" i="1" l="1"/>
  <c r="J16" i="1"/>
  <c r="I16" i="1"/>
  <c r="I17" i="1" s="1"/>
  <c r="I19" i="1" s="1"/>
  <c r="H16" i="1"/>
  <c r="G16" i="1"/>
  <c r="G17" i="1" s="1"/>
  <c r="G19" i="1" s="1"/>
  <c r="F16" i="1"/>
  <c r="J8" i="1"/>
  <c r="J17" i="1" s="1"/>
  <c r="J19" i="1" s="1"/>
  <c r="I8" i="1"/>
  <c r="H8" i="1"/>
  <c r="H17" i="1" s="1"/>
  <c r="H19" i="1" s="1"/>
  <c r="G8" i="1"/>
  <c r="F8" i="1"/>
  <c r="F17" i="1" s="1"/>
  <c r="F19" i="1" s="1"/>
</calcChain>
</file>

<file path=xl/sharedStrings.xml><?xml version="1.0" encoding="utf-8"?>
<sst xmlns="http://schemas.openxmlformats.org/spreadsheetml/2006/main" count="53" uniqueCount="45">
  <si>
    <t>День</t>
  </si>
  <si>
    <t>Раздел</t>
  </si>
  <si>
    <t>№ рец.</t>
  </si>
  <si>
    <t>Блюдо</t>
  </si>
  <si>
    <t>Выход, г</t>
  </si>
  <si>
    <t>Цена, руб</t>
  </si>
  <si>
    <t>Калорийность, ккал</t>
  </si>
  <si>
    <t>Белки</t>
  </si>
  <si>
    <t>Жиры</t>
  </si>
  <si>
    <t>Углеводы</t>
  </si>
  <si>
    <t>гор.блюдо</t>
  </si>
  <si>
    <t>хлеб</t>
  </si>
  <si>
    <t>напиток</t>
  </si>
  <si>
    <t>к/к</t>
  </si>
  <si>
    <t xml:space="preserve">Хлеб ржано-пшеничный обогащенный  </t>
  </si>
  <si>
    <t>закуска</t>
  </si>
  <si>
    <t>1 блюдо</t>
  </si>
  <si>
    <t>2 блюдо</t>
  </si>
  <si>
    <t>Школа</t>
  </si>
  <si>
    <t>Прием пищи</t>
  </si>
  <si>
    <t>Завтрак</t>
  </si>
  <si>
    <t>Обед</t>
  </si>
  <si>
    <t>7-11 лет</t>
  </si>
  <si>
    <t>Итого</t>
  </si>
  <si>
    <t>Всего</t>
  </si>
  <si>
    <t>Батон обогащенный микронутриентами</t>
  </si>
  <si>
    <t>200/10/5</t>
  </si>
  <si>
    <t xml:space="preserve">хлеб </t>
  </si>
  <si>
    <t>Макароны запеченные с сыром</t>
  </si>
  <si>
    <t>Бутерброд с повидлом</t>
  </si>
  <si>
    <t>30/5/20</t>
  </si>
  <si>
    <t>54-4гн</t>
  </si>
  <si>
    <t>Чай с молоком и сахаром</t>
  </si>
  <si>
    <t>фрукт</t>
  </si>
  <si>
    <t>Яблоко свежее</t>
  </si>
  <si>
    <t>54-16з</t>
  </si>
  <si>
    <t>Винегрет с растительным маслом</t>
  </si>
  <si>
    <t>Щи из свежей капустыс картофелем, курой и сметаной</t>
  </si>
  <si>
    <t>285/365</t>
  </si>
  <si>
    <t>Тефтели из говядины с соусом томатным</t>
  </si>
  <si>
    <t>100/50</t>
  </si>
  <si>
    <t>каша</t>
  </si>
  <si>
    <t>Каша гречневая рассыпчатая</t>
  </si>
  <si>
    <t>Кисель из кураги</t>
  </si>
  <si>
    <t xml:space="preserve">Батон обогащенный микронутриентами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</si>
</sst>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Border="1" applyAlignment="1" applyProtection="1">
      <alignment horizontal="center" vertical="center" wrapText="1"/>
      <protection locked="0"/>
    </xf>
    <xf numFmtId="0" fontId="2" fillId="3" borderId="1" xfId="0" applyFont="1" applyFill="1" applyBorder="1" applyAlignment="1" applyProtection="1">
      <alignment horizontal="center" vertical="center" wrapText="1"/>
      <protection locked="0"/>
    </xf>
    <xf numFmtId="0" fontId="1" fillId="3" borderId="1" xfId="0" applyFont="1" applyFill="1" applyBorder="1" applyAlignment="1" applyProtection="1">
      <alignment horizontal="right" vertical="center" wrapText="1"/>
      <protection locked="0"/>
    </xf>
    <xf numFmtId="0" fontId="1" fillId="2" borderId="1" xfId="0" applyFont="1" applyFill="1" applyBorder="1" applyAlignment="1" applyProtection="1">
      <alignment horizontal="right" vertical="center" wrapText="1"/>
      <protection locked="0"/>
    </xf>
    <xf numFmtId="49" fontId="1" fillId="2" borderId="1" xfId="0" applyNumberFormat="1" applyFont="1" applyFill="1" applyBorder="1" applyAlignment="1" applyProtection="1">
      <alignment horizontal="center" vertic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9"/>
  <sheetViews>
    <sheetView tabSelected="1" topLeftCell="A10" workbookViewId="0">
      <selection activeCell="A20" sqref="A20:XFD20"/>
    </sheetView>
  </sheetViews>
  <sheetFormatPr defaultRowHeight="15" x14ac:dyDescent="0.25"/>
  <cols>
    <col min="4" max="4" width="15" customWidth="1"/>
    <col min="9" max="9" width="19.42578125" customWidth="1"/>
    <col min="10" max="10" width="14.140625" customWidth="1"/>
  </cols>
  <sheetData>
    <row r="1" spans="1:10" ht="37.5" x14ac:dyDescent="0.25">
      <c r="A1" s="3" t="s">
        <v>18</v>
      </c>
      <c r="B1" s="1">
        <v>169</v>
      </c>
      <c r="C1" s="3"/>
      <c r="D1" s="3"/>
      <c r="E1" s="2" t="s">
        <v>22</v>
      </c>
      <c r="F1" s="3"/>
      <c r="G1" s="3"/>
      <c r="H1" s="3"/>
      <c r="I1" s="1" t="s">
        <v>0</v>
      </c>
      <c r="J1" s="1">
        <v>10</v>
      </c>
    </row>
    <row r="2" spans="1:10" ht="18.75" x14ac:dyDescent="0.25">
      <c r="A2" s="3"/>
      <c r="B2" s="3"/>
      <c r="C2" s="3"/>
      <c r="D2" s="3"/>
      <c r="E2" s="3"/>
      <c r="F2" s="3"/>
      <c r="G2" s="3"/>
      <c r="H2" s="3"/>
      <c r="I2" s="3"/>
      <c r="J2" s="3"/>
    </row>
    <row r="3" spans="1:10" ht="56.25" x14ac:dyDescent="0.25">
      <c r="A3" s="3" t="s">
        <v>19</v>
      </c>
      <c r="B3" s="3" t="s">
        <v>1</v>
      </c>
      <c r="C3" s="3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0" ht="56.25" x14ac:dyDescent="0.25">
      <c r="A4" s="3" t="s">
        <v>20</v>
      </c>
      <c r="B4" s="3" t="s">
        <v>10</v>
      </c>
      <c r="C4" s="1">
        <v>211</v>
      </c>
      <c r="D4" s="1" t="s">
        <v>28</v>
      </c>
      <c r="E4" s="1">
        <v>160</v>
      </c>
      <c r="F4" s="4">
        <v>47.9</v>
      </c>
      <c r="G4" s="1">
        <v>274.60000000000002</v>
      </c>
      <c r="H4" s="1">
        <v>8.73</v>
      </c>
      <c r="I4" s="1">
        <v>10.5</v>
      </c>
      <c r="J4" s="1">
        <v>36.299999999999997</v>
      </c>
    </row>
    <row r="5" spans="1:10" ht="37.5" x14ac:dyDescent="0.25">
      <c r="A5" s="3"/>
      <c r="B5" s="3" t="s">
        <v>11</v>
      </c>
      <c r="C5" s="1">
        <v>2</v>
      </c>
      <c r="D5" s="1" t="s">
        <v>29</v>
      </c>
      <c r="E5" s="7" t="s">
        <v>30</v>
      </c>
      <c r="F5" s="4">
        <v>20</v>
      </c>
      <c r="G5" s="1">
        <v>156.5</v>
      </c>
      <c r="H5" s="1">
        <v>1.69</v>
      </c>
      <c r="I5" s="1">
        <v>3.63</v>
      </c>
      <c r="J5" s="1">
        <v>29.28</v>
      </c>
    </row>
    <row r="6" spans="1:10" ht="56.25" x14ac:dyDescent="0.25">
      <c r="A6" s="3"/>
      <c r="B6" s="3" t="s">
        <v>12</v>
      </c>
      <c r="C6" s="1" t="s">
        <v>31</v>
      </c>
      <c r="D6" s="1" t="s">
        <v>32</v>
      </c>
      <c r="E6" s="1">
        <v>200</v>
      </c>
      <c r="F6" s="4">
        <v>12</v>
      </c>
      <c r="G6" s="1">
        <v>53.5</v>
      </c>
      <c r="H6" s="1">
        <v>1.6</v>
      </c>
      <c r="I6" s="1">
        <v>1.4</v>
      </c>
      <c r="J6" s="1">
        <v>8.6</v>
      </c>
    </row>
    <row r="7" spans="1:10" ht="37.5" x14ac:dyDescent="0.25">
      <c r="A7" s="3"/>
      <c r="B7" s="3" t="s">
        <v>33</v>
      </c>
      <c r="C7" s="1" t="s">
        <v>13</v>
      </c>
      <c r="D7" s="1" t="s">
        <v>34</v>
      </c>
      <c r="E7" s="1">
        <v>150</v>
      </c>
      <c r="F7" s="4">
        <v>17</v>
      </c>
      <c r="G7" s="1">
        <v>56.4</v>
      </c>
      <c r="H7" s="1">
        <v>0.47</v>
      </c>
      <c r="I7" s="1">
        <v>0.47</v>
      </c>
      <c r="J7" s="1">
        <v>12.54</v>
      </c>
    </row>
    <row r="8" spans="1:10" ht="18.75" x14ac:dyDescent="0.25">
      <c r="A8" s="2"/>
      <c r="B8" s="2"/>
      <c r="C8" s="2"/>
      <c r="D8" s="5" t="s">
        <v>23</v>
      </c>
      <c r="E8" s="2">
        <v>565</v>
      </c>
      <c r="F8" s="4">
        <f>SUM(F4:F7)</f>
        <v>96.9</v>
      </c>
      <c r="G8" s="4">
        <f>SUM(G4:G7)</f>
        <v>541</v>
      </c>
      <c r="H8" s="4">
        <f>SUM(H4:H7)</f>
        <v>12.49</v>
      </c>
      <c r="I8" s="4">
        <f>SUM(I4:I7)</f>
        <v>16</v>
      </c>
      <c r="J8" s="4">
        <f>SUM(J4:J7)</f>
        <v>86.72</v>
      </c>
    </row>
    <row r="9" spans="1:10" ht="56.25" x14ac:dyDescent="0.25">
      <c r="A9" s="3" t="s">
        <v>21</v>
      </c>
      <c r="B9" s="3" t="s">
        <v>15</v>
      </c>
      <c r="C9" s="1" t="s">
        <v>35</v>
      </c>
      <c r="D9" s="1" t="s">
        <v>36</v>
      </c>
      <c r="E9" s="1">
        <v>80</v>
      </c>
      <c r="F9" s="4">
        <v>20</v>
      </c>
      <c r="G9" s="1">
        <v>89.5</v>
      </c>
      <c r="H9" s="1">
        <v>1</v>
      </c>
      <c r="I9" s="1">
        <v>7.1</v>
      </c>
      <c r="J9" s="1">
        <v>5.4</v>
      </c>
    </row>
    <row r="10" spans="1:10" ht="112.5" x14ac:dyDescent="0.25">
      <c r="A10" s="3"/>
      <c r="B10" s="3" t="s">
        <v>16</v>
      </c>
      <c r="C10" s="1">
        <v>84</v>
      </c>
      <c r="D10" s="1" t="s">
        <v>37</v>
      </c>
      <c r="E10" s="1" t="s">
        <v>26</v>
      </c>
      <c r="F10" s="4">
        <v>35</v>
      </c>
      <c r="G10" s="1">
        <v>95.8</v>
      </c>
      <c r="H10" s="1">
        <v>4.6500000000000004</v>
      </c>
      <c r="I10" s="1">
        <v>5.7</v>
      </c>
      <c r="J10" s="1">
        <v>6.48</v>
      </c>
    </row>
    <row r="11" spans="1:10" ht="75" x14ac:dyDescent="0.25">
      <c r="A11" s="3"/>
      <c r="B11" s="3" t="s">
        <v>17</v>
      </c>
      <c r="C11" s="1" t="s">
        <v>38</v>
      </c>
      <c r="D11" s="1" t="s">
        <v>39</v>
      </c>
      <c r="E11" s="1" t="s">
        <v>40</v>
      </c>
      <c r="F11" s="4">
        <v>43.3</v>
      </c>
      <c r="G11" s="1">
        <v>264</v>
      </c>
      <c r="H11" s="1">
        <v>12.9</v>
      </c>
      <c r="I11" s="1">
        <v>15.1</v>
      </c>
      <c r="J11" s="1">
        <v>19.100000000000001</v>
      </c>
    </row>
    <row r="12" spans="1:10" ht="75" x14ac:dyDescent="0.25">
      <c r="A12" s="3"/>
      <c r="B12" s="3" t="s">
        <v>41</v>
      </c>
      <c r="C12" s="1">
        <v>323</v>
      </c>
      <c r="D12" s="1" t="s">
        <v>42</v>
      </c>
      <c r="E12" s="1">
        <v>150</v>
      </c>
      <c r="F12" s="4">
        <v>20</v>
      </c>
      <c r="G12" s="1">
        <v>206</v>
      </c>
      <c r="H12" s="1">
        <v>3.6</v>
      </c>
      <c r="I12" s="1">
        <v>4.5999999999999996</v>
      </c>
      <c r="J12" s="1">
        <v>37.700000000000003</v>
      </c>
    </row>
    <row r="13" spans="1:10" ht="37.5" x14ac:dyDescent="0.25">
      <c r="A13" s="3"/>
      <c r="B13" s="3" t="s">
        <v>12</v>
      </c>
      <c r="C13" s="1">
        <v>406</v>
      </c>
      <c r="D13" s="1" t="s">
        <v>43</v>
      </c>
      <c r="E13" s="1">
        <v>200</v>
      </c>
      <c r="F13" s="4">
        <v>20</v>
      </c>
      <c r="G13" s="1">
        <v>151</v>
      </c>
      <c r="H13" s="1">
        <v>0.7</v>
      </c>
      <c r="I13" s="1">
        <v>0.1</v>
      </c>
      <c r="J13" s="1">
        <v>37</v>
      </c>
    </row>
    <row r="14" spans="1:10" ht="75" x14ac:dyDescent="0.25">
      <c r="A14" s="3"/>
      <c r="B14" s="3" t="s">
        <v>27</v>
      </c>
      <c r="C14" s="1" t="s">
        <v>13</v>
      </c>
      <c r="D14" s="1" t="s">
        <v>14</v>
      </c>
      <c r="E14" s="1">
        <v>45</v>
      </c>
      <c r="F14" s="4">
        <v>4</v>
      </c>
      <c r="G14" s="1">
        <v>94.4</v>
      </c>
      <c r="H14" s="1">
        <v>1.78</v>
      </c>
      <c r="I14" s="1">
        <v>0.5</v>
      </c>
      <c r="J14" s="1">
        <v>20.7</v>
      </c>
    </row>
    <row r="15" spans="1:10" ht="93.75" x14ac:dyDescent="0.25">
      <c r="A15" s="3"/>
      <c r="B15" s="3" t="s">
        <v>11</v>
      </c>
      <c r="C15" s="1" t="s">
        <v>13</v>
      </c>
      <c r="D15" s="1" t="s">
        <v>44</v>
      </c>
      <c r="E15" s="1">
        <v>30</v>
      </c>
      <c r="F15" s="4">
        <v>3</v>
      </c>
      <c r="G15" s="1">
        <v>64.349999999999994</v>
      </c>
      <c r="H15" s="1">
        <v>1.65</v>
      </c>
      <c r="I15" s="1">
        <v>0.56999999999999995</v>
      </c>
      <c r="J15" s="1">
        <v>13.1</v>
      </c>
    </row>
    <row r="16" spans="1:10" ht="18.75" x14ac:dyDescent="0.25">
      <c r="A16" s="2"/>
      <c r="B16" s="2"/>
      <c r="C16" s="2"/>
      <c r="D16" s="5" t="s">
        <v>23</v>
      </c>
      <c r="E16" s="2">
        <v>870</v>
      </c>
      <c r="F16" s="2">
        <f>SUM(F9:F15)</f>
        <v>145.30000000000001</v>
      </c>
      <c r="G16" s="2">
        <f>SUM(G9:G15)</f>
        <v>965.05</v>
      </c>
      <c r="H16" s="2">
        <f>SUM(H9:H15)</f>
        <v>26.28</v>
      </c>
      <c r="I16" s="2">
        <f>SUM(I9:I15)</f>
        <v>33.67</v>
      </c>
      <c r="J16" s="2">
        <f>SUM(J9:J15)</f>
        <v>139.48000000000002</v>
      </c>
    </row>
    <row r="17" spans="1:10" ht="18.75" x14ac:dyDescent="0.25">
      <c r="A17" s="3"/>
      <c r="B17" s="1"/>
      <c r="C17" s="1"/>
      <c r="D17" s="6" t="s">
        <v>24</v>
      </c>
      <c r="E17" s="1">
        <f t="shared" ref="E17:J17" si="0">E8+E16</f>
        <v>1435</v>
      </c>
      <c r="F17" s="1">
        <f t="shared" si="0"/>
        <v>242.20000000000002</v>
      </c>
      <c r="G17" s="1">
        <f t="shared" si="0"/>
        <v>1506.05</v>
      </c>
      <c r="H17" s="1">
        <f t="shared" si="0"/>
        <v>38.770000000000003</v>
      </c>
      <c r="I17" s="1">
        <f t="shared" si="0"/>
        <v>49.67</v>
      </c>
      <c r="J17" s="1">
        <f t="shared" si="0"/>
        <v>226.20000000000002</v>
      </c>
    </row>
    <row r="18" spans="1:10" ht="93.75" x14ac:dyDescent="0.25">
      <c r="A18" s="3"/>
      <c r="B18" s="3" t="s">
        <v>11</v>
      </c>
      <c r="C18" s="1" t="s">
        <v>13</v>
      </c>
      <c r="D18" s="1" t="s">
        <v>25</v>
      </c>
      <c r="E18" s="1">
        <v>30</v>
      </c>
      <c r="F18" s="4">
        <v>3</v>
      </c>
      <c r="G18" s="1">
        <v>64.349999999999994</v>
      </c>
      <c r="H18" s="1">
        <v>1.65</v>
      </c>
      <c r="I18" s="1">
        <v>0.56999999999999995</v>
      </c>
      <c r="J18" s="1">
        <v>13.1</v>
      </c>
    </row>
    <row r="19" spans="1:10" ht="18.75" x14ac:dyDescent="0.25">
      <c r="A19" s="2"/>
      <c r="B19" s="2"/>
      <c r="C19" s="2"/>
      <c r="D19" s="5" t="s">
        <v>23</v>
      </c>
      <c r="E19" s="2">
        <v>822</v>
      </c>
      <c r="F19" s="2">
        <f>SUM(F13:F18)</f>
        <v>417.5</v>
      </c>
      <c r="G19" s="2">
        <f>SUM(G13:G18)</f>
        <v>2845.2</v>
      </c>
      <c r="H19" s="2">
        <f>SUM(H13:H18)</f>
        <v>70.830000000000013</v>
      </c>
      <c r="I19" s="2">
        <f>SUM(I13:I18)</f>
        <v>85.08</v>
      </c>
      <c r="J19" s="2">
        <f>SUM(J13:J18)</f>
        <v>449.58000000000004</v>
      </c>
    </row>
  </sheetData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Teacher</dc:creator>
  <cp:lastModifiedBy>Teacher</cp:lastModifiedBy>
  <cp:lastPrinted>2023-02-20T07:46:39Z</cp:lastPrinted>
  <dcterms:created xsi:type="dcterms:W3CDTF">2021-09-13T05:52:08Z</dcterms:created>
  <dcterms:modified xsi:type="dcterms:W3CDTF">2023-04-11T12:52:18Z</dcterms:modified>
</cp:coreProperties>
</file>